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1010011747\Downloads\"/>
    </mc:Choice>
  </mc:AlternateContent>
  <xr:revisionPtr revIDLastSave="0" documentId="13_ncr:1_{BED0F194-43DF-4A83-893B-71C31AF5584B}" xr6:coauthVersionLast="47" xr6:coauthVersionMax="47" xr10:uidLastSave="{00000000-0000-0000-0000-000000000000}"/>
  <bookViews>
    <workbookView xWindow="-120" yWindow="-120" windowWidth="29040" windowHeight="15990" xr2:uid="{00000000-000D-0000-FFFF-FFFF00000000}"/>
  </bookViews>
  <sheets>
    <sheet name="見本" sheetId="2" r:id="rId1"/>
    <sheet name="雇用証明書 " sheetId="3" r:id="rId2"/>
  </sheets>
  <definedNames>
    <definedName name="_xlnm.Print_Area" localSheetId="1">'雇用証明書 '!$A$1:$V$43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2" l="1"/>
  <c r="K37" i="2"/>
  <c r="P36" i="2"/>
  <c r="P35" i="2"/>
  <c r="P34" i="2"/>
  <c r="P33" i="2"/>
  <c r="P32" i="2"/>
  <c r="P31" i="2"/>
  <c r="P30" i="2"/>
  <c r="A30" i="2"/>
  <c r="P29" i="2"/>
  <c r="A29" i="2"/>
  <c r="P28" i="2"/>
  <c r="A28" i="2"/>
  <c r="P27" i="2"/>
  <c r="A27" i="2"/>
  <c r="P26" i="2"/>
  <c r="A26" i="2"/>
  <c r="P25" i="2"/>
  <c r="A25" i="2"/>
  <c r="P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牧　かおり</author>
  </authors>
  <commentList>
    <comment ref="F20" authorId="0" shapeId="0" xr:uid="{BC14F155-789F-47FD-BE86-8F8BB9D88021}">
      <text>
        <r>
          <rPr>
            <sz val="9"/>
            <color indexed="81"/>
            <rFont val="MS P ゴシック"/>
            <family val="3"/>
            <charset val="128"/>
          </rPr>
          <t xml:space="preserve">
健康保険加入予定のある場合は、ありを〇で囲み、加入予定日を記入ください。
見込みが130万円以上、
または適用事業所にお勤めのときは、下記要件によりパート・アルバイトでもお勤め先の健康保険に加入することになります。
健康保険の加入条件が広がります。
・企業規模　：　従業員101人以上
　　　　　　　　（22年10月～）
・賃金　　　：　月額8.8万円以上
・労働時間　：　週の所定労働時間20時間以上
・勤務期間　：　なし（通常労働者同様2か月超）
上記のときは扶養削除の手続きをお願いします。
</t>
        </r>
      </text>
    </comment>
  </commentList>
</comments>
</file>

<file path=xl/sharedStrings.xml><?xml version="1.0" encoding="utf-8"?>
<sst xmlns="http://schemas.openxmlformats.org/spreadsheetml/2006/main" count="232" uniqueCount="55">
  <si>
    <t>勤務先ご担当者様</t>
    <rPh sb="0" eb="3">
      <t>キンムサキ</t>
    </rPh>
    <rPh sb="4" eb="7">
      <t>タントウシャ</t>
    </rPh>
    <rPh sb="7" eb="8">
      <t>サマ</t>
    </rPh>
    <phoneticPr fontId="1"/>
  </si>
  <si>
    <t>なお、証明いただいた内容につきましては被扶養者資格確認以外では使用いたしません。</t>
    <rPh sb="3" eb="5">
      <t>ショウメイ</t>
    </rPh>
    <rPh sb="10" eb="12">
      <t>ナイヨウ</t>
    </rPh>
    <rPh sb="19" eb="23">
      <t>ヒフヨウシャ</t>
    </rPh>
    <rPh sb="23" eb="25">
      <t>シカク</t>
    </rPh>
    <rPh sb="25" eb="27">
      <t>カクニン</t>
    </rPh>
    <rPh sb="27" eb="29">
      <t>イガイ</t>
    </rPh>
    <rPh sb="31" eb="33">
      <t>シヨウ</t>
    </rPh>
    <phoneticPr fontId="1"/>
  </si>
  <si>
    <t>※ボールペンでのご記入をお願いします。消えるペン（フリクション等）の使用はお控えください。</t>
    <rPh sb="9" eb="11">
      <t>キニュウ</t>
    </rPh>
    <rPh sb="13" eb="14">
      <t>ネガ</t>
    </rPh>
    <rPh sb="19" eb="20">
      <t>キ</t>
    </rPh>
    <rPh sb="31" eb="32">
      <t>ナド</t>
    </rPh>
    <rPh sb="34" eb="36">
      <t>シヨウ</t>
    </rPh>
    <rPh sb="38" eb="39">
      <t>ヒカ</t>
    </rPh>
    <phoneticPr fontId="1"/>
  </si>
  <si>
    <t>年</t>
    <rPh sb="0" eb="1">
      <t>ネン</t>
    </rPh>
    <phoneticPr fontId="1"/>
  </si>
  <si>
    <t>月</t>
    <rPh sb="0" eb="1">
      <t>ツキ</t>
    </rPh>
    <phoneticPr fontId="1"/>
  </si>
  <si>
    <t>日</t>
    <rPh sb="0" eb="1">
      <t>ヒ</t>
    </rPh>
    <phoneticPr fontId="1"/>
  </si>
  <si>
    <t>住友理工健康保険組合　理事長　殿</t>
    <rPh sb="0" eb="10">
      <t>スミトモリコウケンコウホケンクミアイ</t>
    </rPh>
    <rPh sb="11" eb="14">
      <t>リジチョウ</t>
    </rPh>
    <rPh sb="15" eb="16">
      <t>ドノ</t>
    </rPh>
    <phoneticPr fontId="1"/>
  </si>
  <si>
    <t>被雇用者氏名</t>
    <rPh sb="0" eb="4">
      <t>ヒコヨウシャ</t>
    </rPh>
    <rPh sb="4" eb="6">
      <t>シメイ</t>
    </rPh>
    <phoneticPr fontId="1"/>
  </si>
  <si>
    <t>雇用形態</t>
    <rPh sb="0" eb="2">
      <t>コヨウ</t>
    </rPh>
    <rPh sb="2" eb="4">
      <t>ケイタイ</t>
    </rPh>
    <phoneticPr fontId="1"/>
  </si>
  <si>
    <t>雇用開始日及び雇用形態変更日</t>
    <rPh sb="0" eb="2">
      <t>コヨウ</t>
    </rPh>
    <rPh sb="2" eb="4">
      <t>カイシ</t>
    </rPh>
    <rPh sb="4" eb="5">
      <t>ヒ</t>
    </rPh>
    <rPh sb="5" eb="6">
      <t>オヨ</t>
    </rPh>
    <rPh sb="7" eb="9">
      <t>コヨウ</t>
    </rPh>
    <rPh sb="9" eb="11">
      <t>ケイタイ</t>
    </rPh>
    <rPh sb="11" eb="13">
      <t>ヘンコウ</t>
    </rPh>
    <rPh sb="13" eb="14">
      <t>ビ</t>
    </rPh>
    <phoneticPr fontId="1"/>
  </si>
  <si>
    <t>給料形態</t>
    <rPh sb="0" eb="2">
      <t>キュウリョウ</t>
    </rPh>
    <rPh sb="2" eb="4">
      <t>ケイタイ</t>
    </rPh>
    <phoneticPr fontId="1"/>
  </si>
  <si>
    <t>支払月日</t>
    <rPh sb="0" eb="2">
      <t>シハライ</t>
    </rPh>
    <rPh sb="2" eb="3">
      <t>ツキ</t>
    </rPh>
    <rPh sb="3" eb="4">
      <t>ヒ</t>
    </rPh>
    <phoneticPr fontId="1"/>
  </si>
  <si>
    <t>円</t>
    <rPh sb="0" eb="1">
      <t>エン</t>
    </rPh>
    <phoneticPr fontId="1"/>
  </si>
  <si>
    <t>雇用保険加入</t>
    <rPh sb="0" eb="2">
      <t>コヨウ</t>
    </rPh>
    <rPh sb="2" eb="4">
      <t>ホケン</t>
    </rPh>
    <rPh sb="4" eb="6">
      <t>カニュウ</t>
    </rPh>
    <phoneticPr fontId="1"/>
  </si>
  <si>
    <t>なし・あり</t>
    <phoneticPr fontId="1"/>
  </si>
  <si>
    <t>合　　計</t>
    <rPh sb="0" eb="1">
      <t>ゴウ</t>
    </rPh>
    <rPh sb="3" eb="4">
      <t>ケイ</t>
    </rPh>
    <phoneticPr fontId="1"/>
  </si>
  <si>
    <t>備　　考</t>
    <rPh sb="0" eb="1">
      <t>ビ</t>
    </rPh>
    <rPh sb="3" eb="4">
      <t>コウ</t>
    </rPh>
    <phoneticPr fontId="1"/>
  </si>
  <si>
    <t>上記のとおり相違ないことを証明いたします。</t>
    <rPh sb="0" eb="2">
      <t>ジョウキ</t>
    </rPh>
    <rPh sb="6" eb="8">
      <t>ソウイ</t>
    </rPh>
    <rPh sb="13" eb="15">
      <t>ショウメイ</t>
    </rPh>
    <phoneticPr fontId="1"/>
  </si>
  <si>
    <t>雇用者</t>
    <rPh sb="0" eb="3">
      <t>コヨウシャ</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</si>
  <si>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</si>
  <si>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</si>
  <si>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</si>
  <si>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給与総支払額につきましては、課税・非課税を問わず、税金や保険料等が控除される前の金額をご記入ください。</t>
    <rPh sb="0" eb="2">
      <t>キュウヨ</t>
    </rPh>
    <rPh sb="2" eb="3">
      <t>ソウ</t>
    </rPh>
    <rPh sb="3" eb="5">
      <t>シハライ</t>
    </rPh>
    <rPh sb="5" eb="6">
      <t>ガク</t>
    </rPh>
    <rPh sb="14" eb="16">
      <t>カゼイ</t>
    </rPh>
    <rPh sb="17" eb="20">
      <t>ヒカゼイ</t>
    </rPh>
    <rPh sb="21" eb="22">
      <t>ト</t>
    </rPh>
    <rPh sb="25" eb="27">
      <t>ゼイキン</t>
    </rPh>
    <rPh sb="28" eb="31">
      <t>ホケンリョウ</t>
    </rPh>
    <rPh sb="31" eb="32">
      <t>ナド</t>
    </rPh>
    <rPh sb="33" eb="35">
      <t>コウジョ</t>
    </rPh>
    <rPh sb="38" eb="39">
      <t>マエ</t>
    </rPh>
    <rPh sb="40" eb="42">
      <t>キンガク</t>
    </rPh>
    <rPh sb="44" eb="46">
      <t>キニュウ</t>
    </rPh>
    <phoneticPr fontId="1"/>
  </si>
  <si>
    <t>健康保険組合の被扶養者加入資格における収入証明を使用目的として「雇用証明書」の証明をお願いいたします。</t>
    <rPh sb="0" eb="2">
      <t>ケンコウ</t>
    </rPh>
    <rPh sb="2" eb="4">
      <t>ホケン</t>
    </rPh>
    <rPh sb="4" eb="6">
      <t>クミアイ</t>
    </rPh>
    <rPh sb="7" eb="11">
      <t>ヒフヨウシャ</t>
    </rPh>
    <rPh sb="11" eb="13">
      <t>カニュウ</t>
    </rPh>
    <rPh sb="13" eb="15">
      <t>シカク</t>
    </rPh>
    <rPh sb="19" eb="21">
      <t>シュウニュウ</t>
    </rPh>
    <rPh sb="21" eb="23">
      <t>ショウメイ</t>
    </rPh>
    <rPh sb="24" eb="26">
      <t>シヨウ</t>
    </rPh>
    <rPh sb="26" eb="28">
      <t>モクテキ</t>
    </rPh>
    <rPh sb="32" eb="34">
      <t>コヨウ</t>
    </rPh>
    <rPh sb="34" eb="37">
      <t>ショウメイショ</t>
    </rPh>
    <rPh sb="39" eb="41">
      <t>ショウメイ</t>
    </rPh>
    <rPh sb="43" eb="44">
      <t>ネガ</t>
    </rPh>
    <phoneticPr fontId="1"/>
  </si>
  <si>
    <t>給与支払額　</t>
    <rPh sb="0" eb="2">
      <t>キュウヨ</t>
    </rPh>
    <rPh sb="2" eb="4">
      <t>シハライ</t>
    </rPh>
    <rPh sb="4" eb="5">
      <t>ガク</t>
    </rPh>
    <phoneticPr fontId="1"/>
  </si>
  <si>
    <t>※支払額は交通費等の各種手当を含む総支給額を記入してください。</t>
  </si>
  <si>
    <t>常勤・非常勤・パート・アルバイト・その他（　　    　）</t>
    <rPh sb="0" eb="2">
      <t>ジョウキン</t>
    </rPh>
    <rPh sb="3" eb="6">
      <t>ヒジョウキン</t>
    </rPh>
    <rPh sb="19" eb="20">
      <t>タ</t>
    </rPh>
    <phoneticPr fontId="1"/>
  </si>
  <si>
    <t>なし　・　あり　　（支払額　　　　　　　　円　×　年　　　　　回）</t>
    <rPh sb="10" eb="12">
      <t>シハライ</t>
    </rPh>
    <rPh sb="12" eb="13">
      <t>ガク</t>
    </rPh>
    <rPh sb="21" eb="22">
      <t>エン</t>
    </rPh>
    <rPh sb="25" eb="26">
      <t>ネン</t>
    </rPh>
    <rPh sb="31" eb="32">
      <t>カイ</t>
    </rPh>
    <phoneticPr fontId="1"/>
  </si>
  <si>
    <t>※2022年10月から101人以上規模に適用拡大されます。予定も記入ください。</t>
    <rPh sb="5" eb="6">
      <t>ネン</t>
    </rPh>
    <rPh sb="8" eb="9">
      <t>ガツ</t>
    </rPh>
    <rPh sb="14" eb="17">
      <t>ニンイジョウ</t>
    </rPh>
    <rPh sb="17" eb="19">
      <t>キボ</t>
    </rPh>
    <rPh sb="20" eb="22">
      <t>テキヨウ</t>
    </rPh>
    <rPh sb="22" eb="24">
      <t>カクダイ</t>
    </rPh>
    <rPh sb="29" eb="31">
      <t>ヨテイ</t>
    </rPh>
    <rPh sb="32" eb="34">
      <t>キニュウ</t>
    </rPh>
    <phoneticPr fontId="1"/>
  </si>
  <si>
    <t>健康保険加入状況/予定</t>
    <rPh sb="0" eb="2">
      <t>ケンコウ</t>
    </rPh>
    <rPh sb="2" eb="4">
      <t>ホケン</t>
    </rPh>
    <rPh sb="4" eb="6">
      <t>カニュウ</t>
    </rPh>
    <rPh sb="6" eb="8">
      <t>ジョウキョウ</t>
    </rPh>
    <rPh sb="9" eb="11">
      <t>ヨテイ</t>
    </rPh>
    <phoneticPr fontId="1"/>
  </si>
  <si>
    <t>※健康保険加入の有無は将来の予定についても記入ください。</t>
    <rPh sb="1" eb="3">
      <t>ケンコウ</t>
    </rPh>
    <rPh sb="3" eb="5">
      <t>ホケン</t>
    </rPh>
    <rPh sb="5" eb="7">
      <t>カニュウ</t>
    </rPh>
    <rPh sb="8" eb="10">
      <t>ウム</t>
    </rPh>
    <rPh sb="11" eb="13">
      <t>ショウライ</t>
    </rPh>
    <rPh sb="14" eb="16">
      <t>ヨテイ</t>
    </rPh>
    <rPh sb="21" eb="23">
      <t>キニュウ</t>
    </rPh>
    <phoneticPr fontId="1"/>
  </si>
  <si>
    <r>
      <t>月給・日給（　　　　　　　　　　　円）・時給（　　</t>
    </r>
    <r>
      <rPr>
        <sz val="11"/>
        <color rgb="FFFF0000"/>
        <rFont val="UD デジタル 教科書体 N-B"/>
        <family val="1"/>
        <charset val="128"/>
      </rPr>
      <t>　　1,000　</t>
    </r>
    <r>
      <rPr>
        <sz val="11"/>
        <color theme="1"/>
        <rFont val="UD デジタル 教科書体 N-B"/>
        <family val="1"/>
        <charset val="128"/>
      </rPr>
      <t>　円）</t>
    </r>
    <rPh sb="0" eb="2">
      <t>ゲッキュウ</t>
    </rPh>
    <rPh sb="3" eb="5">
      <t>ニッキュウ</t>
    </rPh>
    <rPh sb="17" eb="18">
      <t>エン</t>
    </rPh>
    <rPh sb="20" eb="22">
      <t>ジキュウ</t>
    </rPh>
    <rPh sb="34" eb="35">
      <t>エン</t>
    </rPh>
    <phoneticPr fontId="1"/>
  </si>
  <si>
    <t>なし・あり（　年　　月　　日から）</t>
    <rPh sb="7" eb="8">
      <t>ネン</t>
    </rPh>
    <rPh sb="10" eb="11">
      <t>ツキ</t>
    </rPh>
    <rPh sb="13" eb="14">
      <t>ヒ</t>
    </rPh>
    <phoneticPr fontId="1"/>
  </si>
  <si>
    <t>愛知県小牧市東1丁目5191番地</t>
    <rPh sb="0" eb="3">
      <t>アイチケン</t>
    </rPh>
    <rPh sb="3" eb="6">
      <t>コマキシ</t>
    </rPh>
    <rPh sb="6" eb="7">
      <t>ヒガシ</t>
    </rPh>
    <rPh sb="8" eb="10">
      <t>チョウメ</t>
    </rPh>
    <rPh sb="14" eb="16">
      <t>バンチ</t>
    </rPh>
    <phoneticPr fontId="1"/>
  </si>
  <si>
    <t>　</t>
    <phoneticPr fontId="1"/>
  </si>
  <si>
    <t>住友　陸男</t>
    <rPh sb="0" eb="2">
      <t>スミトモ</t>
    </rPh>
    <rPh sb="3" eb="5">
      <t>リクオ</t>
    </rPh>
    <phoneticPr fontId="1"/>
  </si>
  <si>
    <t>月給・日給（　　　　　　　　　　　円）・時給（　　　　　　　円）</t>
    <rPh sb="0" eb="2">
      <t>ゲッキュウ</t>
    </rPh>
    <rPh sb="3" eb="5">
      <t>ニッキュウ</t>
    </rPh>
    <rPh sb="17" eb="18">
      <t>エン</t>
    </rPh>
    <rPh sb="20" eb="22">
      <t>ジキュウ</t>
    </rPh>
    <rPh sb="30" eb="31">
      <t>エン</t>
    </rPh>
    <phoneticPr fontId="1"/>
  </si>
  <si>
    <t>住理工商会株式会社</t>
    <rPh sb="0" eb="1">
      <t>ス</t>
    </rPh>
    <rPh sb="1" eb="3">
      <t>リコウ</t>
    </rPh>
    <rPh sb="3" eb="5">
      <t>ショウカイ</t>
    </rPh>
    <rPh sb="5" eb="9">
      <t>カブシキガイシャ</t>
    </rPh>
    <phoneticPr fontId="1"/>
  </si>
  <si>
    <t>※被雇用者の雇用状況を記入ください。</t>
    <rPh sb="1" eb="2">
      <t>ヒ</t>
    </rPh>
    <rPh sb="2" eb="5">
      <t>コヨウシャ</t>
    </rPh>
    <rPh sb="6" eb="8">
      <t>コヨウ</t>
    </rPh>
    <rPh sb="8" eb="10">
      <t>ジョウキョウ</t>
    </rPh>
    <rPh sb="11" eb="13">
      <t>キニュウ</t>
    </rPh>
    <phoneticPr fontId="1"/>
  </si>
  <si>
    <t>賞与（一時金）の有無</t>
    <rPh sb="0" eb="2">
      <t>ショウヨ</t>
    </rPh>
    <rPh sb="3" eb="6">
      <t>イチジキン</t>
    </rPh>
    <rPh sb="8" eb="10">
      <t>ウム</t>
    </rPh>
    <phoneticPr fontId="1"/>
  </si>
  <si>
    <t>※今後1年の給与見込と賞与（一時金）見込分を記入してください。</t>
    <rPh sb="1" eb="3">
      <t>コンゴ</t>
    </rPh>
    <rPh sb="4" eb="5">
      <t>ネン</t>
    </rPh>
    <rPh sb="6" eb="8">
      <t>キュウヨ</t>
    </rPh>
    <rPh sb="8" eb="10">
      <t>ミコミ</t>
    </rPh>
    <rPh sb="11" eb="13">
      <t>ショウヨ</t>
    </rPh>
    <rPh sb="14" eb="17">
      <t>イチジキン</t>
    </rPh>
    <rPh sb="18" eb="20">
      <t>ミコミ</t>
    </rPh>
    <rPh sb="20" eb="21">
      <t>ブン</t>
    </rPh>
    <rPh sb="22" eb="24">
      <t>キニュウ</t>
    </rPh>
    <phoneticPr fontId="1"/>
  </si>
  <si>
    <t>勤務日</t>
    <rPh sb="0" eb="2">
      <t>キンム</t>
    </rPh>
    <rPh sb="2" eb="3">
      <t>ビ</t>
    </rPh>
    <phoneticPr fontId="1"/>
  </si>
  <si>
    <t>通勤手当</t>
    <rPh sb="0" eb="2">
      <t>ツウキン</t>
    </rPh>
    <rPh sb="2" eb="4">
      <t>テアテ</t>
    </rPh>
    <phoneticPr fontId="1"/>
  </si>
  <si>
    <t>印</t>
    <rPh sb="0" eb="1">
      <t>イン</t>
    </rPh>
    <phoneticPr fontId="1"/>
  </si>
  <si>
    <t>なし　・　あり　　（支払額　 　　　　　　　　　　　　円　/日・月）</t>
    <rPh sb="10" eb="12">
      <t>シハライ</t>
    </rPh>
    <rPh sb="12" eb="13">
      <t>ガク</t>
    </rPh>
    <rPh sb="27" eb="28">
      <t>エン</t>
    </rPh>
    <rPh sb="30" eb="31">
      <t>ヒ</t>
    </rPh>
    <rPh sb="32" eb="33">
      <t>ツキ</t>
    </rPh>
    <phoneticPr fontId="1"/>
  </si>
  <si>
    <t>日/　月・週</t>
    <rPh sb="0" eb="1">
      <t>ヒ</t>
    </rPh>
    <rPh sb="3" eb="4">
      <t>ツキ</t>
    </rPh>
    <rPh sb="5" eb="6">
      <t>シュウ</t>
    </rPh>
    <phoneticPr fontId="1"/>
  </si>
  <si>
    <t>勤務時間</t>
    <rPh sb="0" eb="2">
      <t>キンム</t>
    </rPh>
    <rPh sb="2" eb="4">
      <t>ジカン</t>
    </rPh>
    <phoneticPr fontId="1"/>
  </si>
  <si>
    <t>時間/日</t>
    <rPh sb="0" eb="2">
      <t>ジカン</t>
    </rPh>
    <rPh sb="3" eb="4">
      <t>ヒ</t>
    </rPh>
    <phoneticPr fontId="1"/>
  </si>
  <si>
    <r>
      <t>なし・あり（　</t>
    </r>
    <r>
      <rPr>
        <sz val="11"/>
        <color rgb="FFFF0000"/>
        <rFont val="UD デジタル 教科書体 N-B"/>
        <family val="1"/>
        <charset val="128"/>
      </rPr>
      <t>　</t>
    </r>
    <r>
      <rPr>
        <sz val="11"/>
        <color theme="1"/>
        <rFont val="UD デジタル 教科書体 N-B"/>
        <family val="1"/>
        <charset val="128"/>
      </rPr>
      <t>年　　月　日から）</t>
    </r>
    <phoneticPr fontId="1"/>
  </si>
  <si>
    <r>
      <t>なし　・　あり　　（支払額　　　</t>
    </r>
    <r>
      <rPr>
        <sz val="11"/>
        <color rgb="FFFF0000"/>
        <rFont val="UD デジタル 教科書体 N-B"/>
        <family val="1"/>
        <charset val="128"/>
      </rPr>
      <t>　10,000</t>
    </r>
    <r>
      <rPr>
        <sz val="11"/>
        <color theme="1"/>
        <rFont val="UD デジタル 教科書体 N-B"/>
        <family val="1"/>
        <charset val="128"/>
      </rPr>
      <t>　　　　円　×　年　　　</t>
    </r>
    <r>
      <rPr>
        <sz val="11"/>
        <color rgb="FFFF0000"/>
        <rFont val="UD デジタル 教科書体 N-B"/>
        <family val="1"/>
        <charset val="128"/>
      </rPr>
      <t>1</t>
    </r>
    <r>
      <rPr>
        <sz val="11"/>
        <color theme="1"/>
        <rFont val="UD デジタル 教科書体 N-B"/>
        <family val="1"/>
        <charset val="128"/>
      </rPr>
      <t>　　回）</t>
    </r>
    <rPh sb="10" eb="12">
      <t>シハライ</t>
    </rPh>
    <rPh sb="12" eb="13">
      <t>ガク</t>
    </rPh>
    <rPh sb="27" eb="28">
      <t>エン</t>
    </rPh>
    <rPh sb="31" eb="32">
      <t>ネン</t>
    </rPh>
    <rPh sb="38" eb="39">
      <t>カイ</t>
    </rPh>
    <phoneticPr fontId="1"/>
  </si>
  <si>
    <r>
      <t>なし　・　あり　　（支払額　 　　　　　　　</t>
    </r>
    <r>
      <rPr>
        <sz val="11"/>
        <color rgb="FFFF0000"/>
        <rFont val="UD デジタル 教科書体 N-B"/>
        <family val="1"/>
        <charset val="128"/>
      </rPr>
      <t>　600</t>
    </r>
    <r>
      <rPr>
        <sz val="11"/>
        <color theme="1"/>
        <rFont val="UD デジタル 教科書体 N-B"/>
        <family val="1"/>
        <charset val="128"/>
      </rPr>
      <t>　　円　/日・月）</t>
    </r>
    <rPh sb="10" eb="12">
      <t>シハライ</t>
    </rPh>
    <rPh sb="12" eb="13">
      <t>ガク</t>
    </rPh>
    <rPh sb="28" eb="29">
      <t>エン</t>
    </rPh>
    <rPh sb="31" eb="32">
      <t>ヒ</t>
    </rPh>
    <rPh sb="33" eb="34">
      <t>ツキ</t>
    </rPh>
    <phoneticPr fontId="1"/>
  </si>
  <si>
    <t>東海　花子</t>
    <rPh sb="0" eb="2">
      <t>トウカイ</t>
    </rPh>
    <rPh sb="3" eb="5">
      <t>ハナコ</t>
    </rPh>
    <phoneticPr fontId="1"/>
  </si>
  <si>
    <t>給与総支給額&lt;見込&gt;</t>
    <rPh sb="0" eb="2">
      <t>キュウヨ</t>
    </rPh>
    <rPh sb="2" eb="3">
      <t>ソウ</t>
    </rPh>
    <rPh sb="3" eb="6">
      <t>シキュウガク</t>
    </rPh>
    <rPh sb="7" eb="9">
      <t>ミコミ</t>
    </rPh>
    <phoneticPr fontId="1"/>
  </si>
  <si>
    <t>賞与（一時金）支給額
〈見込〉</t>
    <rPh sb="0" eb="2">
      <t>ショウヨ</t>
    </rPh>
    <rPh sb="3" eb="6">
      <t>イチジキン</t>
    </rPh>
    <rPh sb="7" eb="10">
      <t>シキュウガク</t>
    </rPh>
    <rPh sb="12" eb="14">
      <t>ミコミ</t>
    </rPh>
    <phoneticPr fontId="1"/>
  </si>
  <si>
    <t>総支給額〈見込〉</t>
    <rPh sb="0" eb="1">
      <t>ソウ</t>
    </rPh>
    <rPh sb="1" eb="4">
      <t>シキュウガク</t>
    </rPh>
    <rPh sb="5" eb="7">
      <t>ミコミ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</si>
</sst>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20"/>
      <color theme="1"/>
      <name val="UD デジタル 教科書体 N-B"/>
      <family val="1"/>
      <charset val="128"/>
    </font>
    <font>
      <sz val="12"/>
      <color theme="1"/>
      <name val="UD デジタル 教科書体 N-B"/>
      <family val="1"/>
      <charset val="128"/>
    </font>
    <font>
      <sz val="7"/>
      <color theme="1"/>
      <name val="UD デジタル 教科書体 N-B"/>
      <family val="1"/>
      <charset val="128"/>
    </font>
    <font>
      <sz val="9"/>
      <color theme="1"/>
      <name val="UD デジタル 教科書体 N-B"/>
      <family val="1"/>
      <charset val="128"/>
    </font>
    <font>
      <sz val="18"/>
      <color theme="1"/>
      <name val="UD デジタル 教科書体 N-B"/>
      <family val="1"/>
      <charset val="128"/>
    </font>
    <font>
      <sz val="18"/>
      <color rgb="FFFF0000"/>
      <name val="UD デジタル 教科書体 N-B"/>
      <family val="1"/>
      <charset val="128"/>
    </font>
    <font>
      <sz val="11"/>
      <color rgb="FFFF0000"/>
      <name val="UD デジタル 教科書体 N-B"/>
      <family val="1"/>
      <charset val="128"/>
    </font>
    <font>
      <sz val="14"/>
      <color rgb="FFFF0000"/>
      <name val="UD デジタル 教科書体 N-B"/>
      <family val="1"/>
      <charset val="128"/>
    </font>
    <font>
      <sz val="8"/>
      <color theme="1"/>
      <name val="UD デジタル 教科書体 N-B"/>
      <family val="1"/>
      <charset val="128"/>
    </font>
    <font>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6" fillId="0" borderId="0" xfId="0" applyFont="1" applyAlignment="1">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1" xfId="0" applyFont="1" applyBorder="1">
      <alignment vertical="center"/>
    </xf>
    <xf numFmtId="0" fontId="4" fillId="0" borderId="11" xfId="0" applyFont="1" applyBorder="1" applyAlignment="1">
      <alignment vertical="center"/>
    </xf>
    <xf numFmtId="0" fontId="4" fillId="0" borderId="14"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14" xfId="0" applyFont="1" applyBorder="1" applyAlignment="1">
      <alignment vertical="center"/>
    </xf>
    <xf numFmtId="0" fontId="4" fillId="0" borderId="0" xfId="0" applyFont="1" applyBorder="1" applyAlignment="1">
      <alignment vertical="center"/>
    </xf>
    <xf numFmtId="38" fontId="3" fillId="0" borderId="13" xfId="1" applyFont="1" applyBorder="1" applyAlignment="1">
      <alignment horizontal="right" vertical="center"/>
    </xf>
    <xf numFmtId="38" fontId="3" fillId="0" borderId="11" xfId="1" applyFont="1" applyBorder="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7" fillId="0" borderId="0" xfId="0" applyFont="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5"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9" xfId="0" applyFont="1" applyBorder="1" applyAlignment="1">
      <alignment horizontal="right" vertical="center"/>
    </xf>
    <xf numFmtId="0" fontId="4" fillId="0" borderId="11" xfId="0" applyFont="1" applyBorder="1" applyAlignment="1">
      <alignment horizontal="right" vertical="center"/>
    </xf>
    <xf numFmtId="38" fontId="13" fillId="0" borderId="12" xfId="1" applyFont="1" applyBorder="1" applyAlignment="1">
      <alignment horizontal="right" vertical="center" indent="1"/>
    </xf>
    <xf numFmtId="38" fontId="13" fillId="0" borderId="11" xfId="1" applyFont="1" applyBorder="1" applyAlignment="1">
      <alignment horizontal="right" vertical="center" indent="1"/>
    </xf>
    <xf numFmtId="38" fontId="3" fillId="0" borderId="12" xfId="1" applyFont="1" applyBorder="1" applyAlignment="1">
      <alignment horizontal="right" vertical="center" indent="1"/>
    </xf>
    <xf numFmtId="38" fontId="3" fillId="0" borderId="11" xfId="1" applyFont="1" applyBorder="1" applyAlignment="1">
      <alignment horizontal="right" vertical="center" indent="1"/>
    </xf>
    <xf numFmtId="0" fontId="5"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4" fillId="0" borderId="0" xfId="0" applyFont="1" applyAlignment="1">
      <alignment horizontal="justify"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28575</xdr:rowOff>
    </xdr:from>
    <xdr:to>
      <xdr:col>13</xdr:col>
      <xdr:colOff>285750</xdr:colOff>
      <xdr:row>9</xdr:row>
      <xdr:rowOff>209549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76475" y="1714500"/>
          <a:ext cx="2171700"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雇用証明書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10</xdr:col>
      <xdr:colOff>26194</xdr:colOff>
      <xdr:row>12</xdr:row>
      <xdr:rowOff>147638</xdr:rowOff>
    </xdr:from>
    <xdr:to>
      <xdr:col>11</xdr:col>
      <xdr:colOff>245269</xdr:colOff>
      <xdr:row>14</xdr:row>
      <xdr:rowOff>61913</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193257" y="2886076"/>
          <a:ext cx="552450" cy="45005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295275</xdr:colOff>
      <xdr:row>16</xdr:row>
      <xdr:rowOff>273842</xdr:rowOff>
    </xdr:from>
    <xdr:to>
      <xdr:col>9</xdr:col>
      <xdr:colOff>35718</xdr:colOff>
      <xdr:row>17</xdr:row>
      <xdr:rowOff>261938</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flipV="1">
          <a:off x="2462213" y="3857623"/>
          <a:ext cx="407193" cy="26194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19</xdr:row>
      <xdr:rowOff>11905</xdr:rowOff>
    </xdr:from>
    <xdr:to>
      <xdr:col>6</xdr:col>
      <xdr:colOff>190499</xdr:colOff>
      <xdr:row>20</xdr:row>
      <xdr:rowOff>40480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528762" y="4417218"/>
          <a:ext cx="495300" cy="3024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164307</xdr:colOff>
      <xdr:row>18</xdr:row>
      <xdr:rowOff>250031</xdr:rowOff>
    </xdr:from>
    <xdr:to>
      <xdr:col>19</xdr:col>
      <xdr:colOff>50007</xdr:colOff>
      <xdr:row>20</xdr:row>
      <xdr:rowOff>14287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5664995" y="4381500"/>
          <a:ext cx="552450" cy="31194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264321</xdr:colOff>
      <xdr:row>15</xdr:row>
      <xdr:rowOff>88105</xdr:rowOff>
    </xdr:from>
    <xdr:to>
      <xdr:col>28</xdr:col>
      <xdr:colOff>130968</xdr:colOff>
      <xdr:row>31</xdr:row>
      <xdr:rowOff>119062</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7098509" y="3398043"/>
          <a:ext cx="3629022" cy="4329113"/>
        </a:xfrm>
        <a:prstGeom prst="borderCallout2">
          <a:avLst>
            <a:gd name="adj1" fmla="val 18750"/>
            <a:gd name="adj2" fmla="val -8333"/>
            <a:gd name="adj3" fmla="val 18750"/>
            <a:gd name="adj4" fmla="val -16667"/>
            <a:gd name="adj5" fmla="val 24388"/>
            <a:gd name="adj6" fmla="val -89668"/>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健康保険加入予定のある場合は、ありを〇で囲み、加入予定日を記入ください。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見込みが</a:t>
          </a:r>
          <a:r>
            <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130</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または適用事業所にお勤めのときは、下記要件によりパート・アルバイトでもお勤め先の健康保険に加入することになります。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健康保険の加入条件が広がります。</a:t>
          </a:r>
          <a:endPar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・企業規模　：　従業員</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101</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人以上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年</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月～）</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・賃金　　　：　月額</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8.8</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・労働時間　：　週の所定労働時間</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・勤務期間　：　なし（通常労働者同様</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か月超）</a:t>
          </a:r>
          <a:endPar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上記のときは扶養削除の手続きをお願いします。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pPr algn="l"/>
          <a:endParaRPr kumimoji="1" lang="ja-JP" altLang="en-US" sz="110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278608</xdr:colOff>
      <xdr:row>33</xdr:row>
      <xdr:rowOff>50006</xdr:rowOff>
    </xdr:from>
    <xdr:to>
      <xdr:col>26</xdr:col>
      <xdr:colOff>507208</xdr:colOff>
      <xdr:row>36</xdr:row>
      <xdr:rowOff>219074</xdr:rowOff>
    </xdr:to>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7446171" y="8205787"/>
          <a:ext cx="2276475" cy="990600"/>
        </a:xfrm>
        <a:prstGeom prst="borderCallout2">
          <a:avLst>
            <a:gd name="adj1" fmla="val 18750"/>
            <a:gd name="adj2" fmla="val -8333"/>
            <a:gd name="adj3" fmla="val 18750"/>
            <a:gd name="adj4" fmla="val -16667"/>
            <a:gd name="adj5" fmla="val 46287"/>
            <a:gd name="adj6" fmla="val -44369"/>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実績と見込を記入ください。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賞与も記載ください。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交通費などの各種手当を含む総額を記入ください。</a:t>
          </a:r>
        </a:p>
      </xdr:txBody>
    </xdr:sp>
    <xdr:clientData/>
  </xdr:twoCellAnchor>
  <xdr:twoCellAnchor>
    <xdr:from>
      <xdr:col>14</xdr:col>
      <xdr:colOff>245269</xdr:colOff>
      <xdr:row>6</xdr:row>
      <xdr:rowOff>142875</xdr:rowOff>
    </xdr:from>
    <xdr:to>
      <xdr:col>19</xdr:col>
      <xdr:colOff>235744</xdr:colOff>
      <xdr:row>8</xdr:row>
      <xdr:rowOff>142875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45832" y="1345406"/>
          <a:ext cx="1657350" cy="4881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見本</a:t>
          </a:r>
          <a:endParaRPr kumimoji="1" lang="en-US" altLang="ja-JP" sz="2000" b="1">
            <a:solidFill>
              <a:srgbClr val="FF0000"/>
            </a:solidFill>
          </a:endParaRPr>
        </a:p>
        <a:p>
          <a:pPr algn="ctr"/>
          <a:endParaRPr kumimoji="1" lang="ja-JP" altLang="en-US" sz="2000" b="1">
            <a:solidFill>
              <a:srgbClr val="FF0000"/>
            </a:solidFill>
          </a:endParaRPr>
        </a:p>
      </xdr:txBody>
    </xdr:sp>
    <xdr:clientData/>
  </xdr:twoCellAnchor>
  <xdr:oneCellAnchor>
    <xdr:from>
      <xdr:col>7</xdr:col>
      <xdr:colOff>166687</xdr:colOff>
      <xdr:row>12</xdr:row>
      <xdr:rowOff>226218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333625" y="2964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18</xdr:col>
      <xdr:colOff>53063</xdr:colOff>
      <xdr:row>42</xdr:row>
      <xdr:rowOff>11906</xdr:rowOff>
    </xdr:from>
    <xdr:to>
      <xdr:col>19</xdr:col>
      <xdr:colOff>230665</xdr:colOff>
      <xdr:row>43</xdr:row>
      <xdr:rowOff>235438</xdr:rowOff>
    </xdr:to>
    <xdr:pic>
      <xdr:nvPicPr>
        <xdr:cNvPr id="15" name="図 14">
          <a:extLst>
            <a:ext uri="{FF2B5EF4-FFF2-40B4-BE49-F238E27FC236}">
              <a16:creationId xmlns:a16="http://schemas.microsoft.com/office/drawing/2014/main" id="{068D86FE-25A3-0DCD-DE41-CE1EF55E6140}"/>
            </a:ext>
          </a:extLst>
        </xdr:cNvPr>
        <xdr:cNvPicPr>
          <a:picLocks noChangeAspect="1"/>
        </xdr:cNvPicPr>
      </xdr:nvPicPr>
      <xdr:blipFill>
        <a:blip xmlns:r="http://schemas.openxmlformats.org/officeDocument/2006/relationships" r:embed="rId1"/>
        <a:stretch>
          <a:fillRect/>
        </a:stretch>
      </xdr:blipFill>
      <xdr:spPr>
        <a:xfrm>
          <a:off x="5887126" y="10108406"/>
          <a:ext cx="510977" cy="497376"/>
        </a:xfrm>
        <a:prstGeom prst="rect">
          <a:avLst/>
        </a:prstGeom>
      </xdr:spPr>
    </xdr:pic>
    <xdr:clientData/>
  </xdr:twoCellAnchor>
  <xdr:twoCellAnchor>
    <xdr:from>
      <xdr:col>7</xdr:col>
      <xdr:colOff>92869</xdr:colOff>
      <xdr:row>18</xdr:row>
      <xdr:rowOff>23811</xdr:rowOff>
    </xdr:from>
    <xdr:to>
      <xdr:col>8</xdr:col>
      <xdr:colOff>166687</xdr:colOff>
      <xdr:row>19</xdr:row>
      <xdr:rowOff>0</xdr:rowOff>
    </xdr:to>
    <xdr:sp macro="" textlink="">
      <xdr:nvSpPr>
        <xdr:cNvPr id="19" name="円/楕円 6">
          <a:extLst>
            <a:ext uri="{FF2B5EF4-FFF2-40B4-BE49-F238E27FC236}">
              <a16:creationId xmlns:a16="http://schemas.microsoft.com/office/drawing/2014/main" id="{70EBBACE-9A9F-EAFE-5331-02550DA121EA}"/>
            </a:ext>
          </a:extLst>
        </xdr:cNvPr>
        <xdr:cNvSpPr/>
      </xdr:nvSpPr>
      <xdr:spPr>
        <a:xfrm flipV="1">
          <a:off x="2259807" y="4155280"/>
          <a:ext cx="407193"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166687</xdr:colOff>
      <xdr:row>17</xdr:row>
      <xdr:rowOff>142876</xdr:rowOff>
    </xdr:from>
    <xdr:to>
      <xdr:col>26</xdr:col>
      <xdr:colOff>252145</xdr:colOff>
      <xdr:row>18</xdr:row>
      <xdr:rowOff>97603</xdr:rowOff>
    </xdr:to>
    <xdr:pic>
      <xdr:nvPicPr>
        <xdr:cNvPr id="21" name="図 20">
          <a:extLst>
            <a:ext uri="{FF2B5EF4-FFF2-40B4-BE49-F238E27FC236}">
              <a16:creationId xmlns:a16="http://schemas.microsoft.com/office/drawing/2014/main" id="{F3A4AA35-B9FE-AE6A-0B3B-3669A157A0CD}"/>
            </a:ext>
          </a:extLst>
        </xdr:cNvPr>
        <xdr:cNvPicPr>
          <a:picLocks noChangeAspect="1"/>
        </xdr:cNvPicPr>
      </xdr:nvPicPr>
      <xdr:blipFill>
        <a:blip xmlns:r="http://schemas.openxmlformats.org/officeDocument/2006/relationships" r:embed="rId2"/>
        <a:stretch>
          <a:fillRect/>
        </a:stretch>
      </xdr:blipFill>
      <xdr:spPr>
        <a:xfrm>
          <a:off x="7334250" y="4000501"/>
          <a:ext cx="2133333" cy="228571"/>
        </a:xfrm>
        <a:prstGeom prst="rect">
          <a:avLst/>
        </a:prstGeom>
      </xdr:spPr>
    </xdr:pic>
    <xdr:clientData/>
  </xdr:twoCellAnchor>
  <xdr:twoCellAnchor>
    <xdr:from>
      <xdr:col>9</xdr:col>
      <xdr:colOff>216694</xdr:colOff>
      <xdr:row>15</xdr:row>
      <xdr:rowOff>230980</xdr:rowOff>
    </xdr:from>
    <xdr:to>
      <xdr:col>10</xdr:col>
      <xdr:colOff>154780</xdr:colOff>
      <xdr:row>17</xdr:row>
      <xdr:rowOff>23811</xdr:rowOff>
    </xdr:to>
    <xdr:sp macro="" textlink="">
      <xdr:nvSpPr>
        <xdr:cNvPr id="22" name="円/楕円 3">
          <a:extLst>
            <a:ext uri="{FF2B5EF4-FFF2-40B4-BE49-F238E27FC236}">
              <a16:creationId xmlns:a16="http://schemas.microsoft.com/office/drawing/2014/main" id="{83D6E84B-964C-4020-FBB3-FD1A702D83A4}"/>
            </a:ext>
          </a:extLst>
        </xdr:cNvPr>
        <xdr:cNvSpPr/>
      </xdr:nvSpPr>
      <xdr:spPr>
        <a:xfrm>
          <a:off x="3050382" y="3540918"/>
          <a:ext cx="271461" cy="3405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307182</xdr:colOff>
      <xdr:row>17</xdr:row>
      <xdr:rowOff>11904</xdr:rowOff>
    </xdr:from>
    <xdr:to>
      <xdr:col>18</xdr:col>
      <xdr:colOff>309563</xdr:colOff>
      <xdr:row>17</xdr:row>
      <xdr:rowOff>261937</xdr:rowOff>
    </xdr:to>
    <xdr:sp macro="" textlink="">
      <xdr:nvSpPr>
        <xdr:cNvPr id="23" name="円/楕円 6">
          <a:extLst>
            <a:ext uri="{FF2B5EF4-FFF2-40B4-BE49-F238E27FC236}">
              <a16:creationId xmlns:a16="http://schemas.microsoft.com/office/drawing/2014/main" id="{2D5A5719-8C51-944D-CF2F-4FED5AF30611}"/>
            </a:ext>
          </a:extLst>
        </xdr:cNvPr>
        <xdr:cNvSpPr/>
      </xdr:nvSpPr>
      <xdr:spPr>
        <a:xfrm flipV="1">
          <a:off x="5807870" y="3869529"/>
          <a:ext cx="335756"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290516</xdr:colOff>
      <xdr:row>41</xdr:row>
      <xdr:rowOff>204788</xdr:rowOff>
    </xdr:from>
    <xdr:to>
      <xdr:col>25</xdr:col>
      <xdr:colOff>642938</xdr:colOff>
      <xdr:row>42</xdr:row>
      <xdr:rowOff>238125</xdr:rowOff>
    </xdr:to>
    <xdr:sp macro="" textlink="">
      <xdr:nvSpPr>
        <xdr:cNvPr id="24" name="線吹き出し 2 (枠付き) 13">
          <a:extLst>
            <a:ext uri="{FF2B5EF4-FFF2-40B4-BE49-F238E27FC236}">
              <a16:creationId xmlns:a16="http://schemas.microsoft.com/office/drawing/2014/main" id="{9D9AB0B4-E4E9-6914-B610-7CFCFF9EE2FF}"/>
            </a:ext>
          </a:extLst>
        </xdr:cNvPr>
        <xdr:cNvSpPr/>
      </xdr:nvSpPr>
      <xdr:spPr>
        <a:xfrm>
          <a:off x="7458079" y="10337007"/>
          <a:ext cx="1709734" cy="307181"/>
        </a:xfrm>
        <a:prstGeom prst="borderCallout2">
          <a:avLst>
            <a:gd name="adj1" fmla="val 18750"/>
            <a:gd name="adj2" fmla="val -8333"/>
            <a:gd name="adj3" fmla="val 11091"/>
            <a:gd name="adj4" fmla="val -27650"/>
            <a:gd name="adj5" fmla="val 114676"/>
            <a:gd name="adj6" fmla="val -63871"/>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雇用主の証明印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114300</xdr:colOff>
      <xdr:row>8</xdr:row>
      <xdr:rowOff>28575</xdr:rowOff>
    </xdr:from>
    <xdr:to>
      <xdr:col>13</xdr:col>
      <xdr:colOff>285750</xdr:colOff>
      <xdr:row>9</xdr:row>
      <xdr:rowOff>209549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76475" y="1714500"/>
          <a:ext cx="2171700"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雇用証明書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304800</xdr:colOff>
      <xdr:row>15</xdr:row>
      <xdr:rowOff>47625</xdr:rowOff>
    </xdr:from>
    <xdr:to>
      <xdr:col>24</xdr:col>
      <xdr:colOff>190500</xdr:colOff>
      <xdr:row>18</xdr:row>
      <xdr:rowOff>95250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467600" y="34671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171450</xdr:rowOff>
    </xdr:from>
    <xdr:to>
      <xdr:col>24</xdr:col>
      <xdr:colOff>219075</xdr:colOff>
      <xdr:row>22</xdr:row>
      <xdr:rowOff>28575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496175" y="44196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23</xdr:row>
      <xdr:rowOff>38100</xdr:rowOff>
    </xdr:from>
    <xdr:to>
      <xdr:col>24</xdr:col>
      <xdr:colOff>219075</xdr:colOff>
      <xdr:row>24</xdr:row>
      <xdr:rowOff>85725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496175" y="50101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18</xdr:row>
      <xdr:rowOff>247650</xdr:rowOff>
    </xdr:from>
    <xdr:to>
      <xdr:col>24</xdr:col>
      <xdr:colOff>276225</xdr:colOff>
      <xdr:row>20</xdr:row>
      <xdr:rowOff>19050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7553325" y="39433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4"/>
  <sheetViews>
    <sheetView showGridLines="0" tabSelected="1" zoomScale="80" zoomScaleNormal="80" workbookViewId="0">
      <selection activeCell="P25" sqref="P25:S25"/>
    </sheetView>
  </sheetViews>
  <sheetFormatPr defaultRowHeight="15"/>
  <cols>
    <col min="1" max="1" width="2.125" style="2" customWidth="1"/>
    <col min="2" max="24" width="4.375" style="2" customWidth="1"/>
    <col min="25" max="16384" width="9" style="2"/>
  </cols>
  <sheetData>
    <row r="1" spans="1:21" ht="18.75">
      <c r="A1" s="1" t="s">
        <v>0</v>
      </c>
    </row>
    <row r="2" spans="1:21">
      <c r="B2" s="3" t="s">
        <v>23</v>
      </c>
    </row>
    <row r="3" spans="1:21">
      <c r="B3" s="3" t="s">
        <v>22</v>
      </c>
    </row>
    <row r="4" spans="1:21">
      <c r="B4" s="3" t="s">
        <v>1</v>
      </c>
    </row>
    <row r="5" spans="1:21">
      <c r="B5" s="3" t="s">
        <v>2</v>
      </c>
    </row>
    <row r="6" spans="1:21" ht="15.75" thickBot="1">
      <c r="B6" s="3" t="s">
        <v>30</v>
      </c>
    </row>
    <row r="7" spans="1:2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26">
        <v>2022</v>
      </c>
      <c r="P10" s="26"/>
      <c r="Q10" s="6" t="s">
        <v>3</v>
      </c>
      <c r="R10" s="17">
        <v>1</v>
      </c>
      <c r="S10" s="6" t="s">
        <v>4</v>
      </c>
      <c r="T10" s="17">
        <v>15</v>
      </c>
      <c r="U10" s="6" t="s">
        <v>5</v>
      </c>
    </row>
    <row r="11" spans="1:21" ht="12" customHeight="1">
      <c r="A11" s="27" t="s">
        <v>7</v>
      </c>
      <c r="B11" s="28"/>
      <c r="C11" s="28"/>
      <c r="D11" s="28"/>
      <c r="E11" s="29"/>
      <c r="F11" s="33" t="s">
        <v>51</v>
      </c>
      <c r="G11" s="34"/>
      <c r="H11" s="34"/>
      <c r="I11" s="34"/>
      <c r="J11" s="34"/>
      <c r="K11" s="35"/>
    </row>
    <row r="12" spans="1:21" ht="12" customHeight="1">
      <c r="A12" s="30"/>
      <c r="B12" s="31"/>
      <c r="C12" s="31"/>
      <c r="D12" s="31"/>
      <c r="E12" s="32"/>
      <c r="F12" s="36"/>
      <c r="G12" s="37"/>
      <c r="H12" s="37"/>
      <c r="I12" s="37"/>
      <c r="J12" s="37"/>
      <c r="K12" s="38"/>
    </row>
    <row r="13" spans="1:21" ht="20.25" customHeight="1">
      <c r="F13" s="2" t="s">
        <v>38</v>
      </c>
    </row>
    <row r="14" spans="1:21" ht="21.75" customHeight="1">
      <c r="A14" s="39" t="s">
        <v>8</v>
      </c>
      <c r="B14" s="39"/>
      <c r="C14" s="39"/>
      <c r="D14" s="39"/>
      <c r="E14" s="39"/>
      <c r="F14" s="40" t="s">
        <v>26</v>
      </c>
      <c r="G14" s="40"/>
      <c r="H14" s="40"/>
      <c r="I14" s="40"/>
      <c r="J14" s="40"/>
      <c r="K14" s="40"/>
      <c r="L14" s="40"/>
      <c r="M14" s="40"/>
      <c r="N14" s="40"/>
      <c r="O14" s="40"/>
      <c r="P14" s="40"/>
      <c r="Q14" s="40"/>
      <c r="R14" s="40"/>
      <c r="S14" s="40"/>
      <c r="T14" s="40"/>
      <c r="U14" s="40"/>
    </row>
    <row r="15" spans="1:21" ht="21.75" customHeight="1">
      <c r="A15" s="22" t="s">
        <v>9</v>
      </c>
      <c r="B15" s="22"/>
      <c r="C15" s="22"/>
      <c r="D15" s="22"/>
      <c r="E15" s="23"/>
      <c r="F15" s="24">
        <v>2020</v>
      </c>
      <c r="G15" s="25"/>
      <c r="H15" s="25"/>
      <c r="I15" s="25"/>
      <c r="J15" s="9" t="s">
        <v>3</v>
      </c>
      <c r="K15" s="25">
        <v>4</v>
      </c>
      <c r="L15" s="25"/>
      <c r="M15" s="9" t="s">
        <v>4</v>
      </c>
      <c r="N15" s="25">
        <v>1</v>
      </c>
      <c r="O15" s="25"/>
      <c r="P15" s="9" t="s">
        <v>5</v>
      </c>
      <c r="Q15" s="41"/>
      <c r="R15" s="41"/>
      <c r="S15" s="41"/>
      <c r="T15" s="41"/>
      <c r="U15" s="42"/>
    </row>
    <row r="16" spans="1:21" ht="21.75" customHeight="1">
      <c r="A16" s="39" t="s">
        <v>10</v>
      </c>
      <c r="B16" s="39"/>
      <c r="C16" s="39"/>
      <c r="D16" s="39"/>
      <c r="E16" s="39"/>
      <c r="F16" s="40" t="s">
        <v>31</v>
      </c>
      <c r="G16" s="40"/>
      <c r="H16" s="40"/>
      <c r="I16" s="40"/>
      <c r="J16" s="40"/>
      <c r="K16" s="40"/>
      <c r="L16" s="40"/>
      <c r="M16" s="40"/>
      <c r="N16" s="40"/>
      <c r="O16" s="40"/>
      <c r="P16" s="40"/>
      <c r="Q16" s="40"/>
      <c r="R16" s="40"/>
      <c r="S16" s="40"/>
      <c r="T16" s="40"/>
      <c r="U16" s="40"/>
    </row>
    <row r="17" spans="1:24" ht="21.75" customHeight="1">
      <c r="A17" s="44" t="s">
        <v>41</v>
      </c>
      <c r="B17" s="45"/>
      <c r="C17" s="45"/>
      <c r="D17" s="45"/>
      <c r="E17" s="46"/>
      <c r="F17" s="47">
        <v>3</v>
      </c>
      <c r="G17" s="48"/>
      <c r="H17" s="41" t="s">
        <v>45</v>
      </c>
      <c r="I17" s="41"/>
      <c r="J17" s="41"/>
      <c r="K17" s="41"/>
      <c r="L17" s="39" t="s">
        <v>46</v>
      </c>
      <c r="M17" s="39"/>
      <c r="N17" s="39"/>
      <c r="O17" s="39"/>
      <c r="P17" s="47">
        <v>5</v>
      </c>
      <c r="Q17" s="48"/>
      <c r="R17" s="48"/>
      <c r="S17" s="41" t="s">
        <v>47</v>
      </c>
      <c r="T17" s="41"/>
      <c r="U17" s="42"/>
    </row>
    <row r="18" spans="1:24" ht="21.75" customHeight="1">
      <c r="A18" s="19"/>
      <c r="B18" s="20"/>
      <c r="C18" s="19" t="s">
        <v>42</v>
      </c>
      <c r="D18" s="20"/>
      <c r="E18" s="21"/>
      <c r="F18" s="40" t="s">
        <v>50</v>
      </c>
      <c r="G18" s="40"/>
      <c r="H18" s="40"/>
      <c r="I18" s="40"/>
      <c r="J18" s="40"/>
      <c r="K18" s="40"/>
      <c r="L18" s="40"/>
      <c r="M18" s="40"/>
      <c r="N18" s="40"/>
      <c r="O18" s="40"/>
      <c r="P18" s="40"/>
      <c r="Q18" s="40"/>
      <c r="R18" s="40"/>
      <c r="S18" s="40"/>
      <c r="T18" s="40"/>
      <c r="U18" s="40"/>
    </row>
    <row r="19" spans="1:24" ht="21.75" customHeight="1">
      <c r="A19" s="43" t="s">
        <v>39</v>
      </c>
      <c r="B19" s="43"/>
      <c r="C19" s="43"/>
      <c r="D19" s="43"/>
      <c r="E19" s="43"/>
      <c r="F19" s="40" t="s">
        <v>49</v>
      </c>
      <c r="G19" s="40"/>
      <c r="H19" s="40"/>
      <c r="I19" s="40"/>
      <c r="J19" s="40"/>
      <c r="K19" s="40"/>
      <c r="L19" s="40"/>
      <c r="M19" s="40"/>
      <c r="N19" s="40"/>
      <c r="O19" s="40"/>
      <c r="P19" s="40"/>
      <c r="Q19" s="40"/>
      <c r="R19" s="40"/>
      <c r="S19" s="40"/>
      <c r="T19" s="40"/>
      <c r="U19" s="40"/>
    </row>
    <row r="20" spans="1:24" ht="21.75" customHeight="1">
      <c r="A20" s="43" t="s">
        <v>29</v>
      </c>
      <c r="B20" s="43"/>
      <c r="C20" s="43"/>
      <c r="D20" s="43"/>
      <c r="E20" s="43"/>
      <c r="F20" s="40" t="s">
        <v>48</v>
      </c>
      <c r="G20" s="40"/>
      <c r="H20" s="40"/>
      <c r="I20" s="40"/>
      <c r="J20" s="40"/>
      <c r="K20" s="40"/>
      <c r="L20" s="40"/>
      <c r="M20" s="40"/>
      <c r="N20" s="39" t="s">
        <v>13</v>
      </c>
      <c r="O20" s="39"/>
      <c r="P20" s="39"/>
      <c r="Q20" s="39"/>
      <c r="R20" s="40" t="s">
        <v>14</v>
      </c>
      <c r="S20" s="40"/>
      <c r="T20" s="40"/>
      <c r="U20" s="40"/>
    </row>
    <row r="21" spans="1:24" ht="16.5" customHeight="1">
      <c r="F21" s="2" t="s">
        <v>28</v>
      </c>
    </row>
    <row r="22" spans="1:24" ht="20.25" customHeight="1">
      <c r="A22" s="2" t="s">
        <v>24</v>
      </c>
      <c r="E22" s="2" t="s">
        <v>25</v>
      </c>
    </row>
    <row r="23" spans="1:24" ht="20.25" customHeight="1">
      <c r="E23" s="2" t="s">
        <v>40</v>
      </c>
    </row>
    <row r="24" spans="1:24" s="3" customFormat="1" ht="35.25" customHeight="1">
      <c r="A24" s="43" t="s">
        <v>11</v>
      </c>
      <c r="B24" s="43"/>
      <c r="C24" s="43"/>
      <c r="D24" s="43"/>
      <c r="E24" s="57"/>
      <c r="F24" s="58" t="s">
        <v>52</v>
      </c>
      <c r="G24" s="59"/>
      <c r="H24" s="59"/>
      <c r="I24" s="59"/>
      <c r="J24" s="60"/>
      <c r="K24" s="61" t="s">
        <v>53</v>
      </c>
      <c r="L24" s="62"/>
      <c r="M24" s="62"/>
      <c r="N24" s="62"/>
      <c r="O24" s="63"/>
      <c r="P24" s="58" t="s">
        <v>54</v>
      </c>
      <c r="Q24" s="59"/>
      <c r="R24" s="59"/>
      <c r="S24" s="59"/>
      <c r="T24" s="64"/>
      <c r="U24" s="49"/>
      <c r="V24" s="50"/>
      <c r="W24" s="50"/>
      <c r="X24" s="50"/>
    </row>
    <row r="25" spans="1:24" ht="21.75" customHeight="1">
      <c r="A25" s="51">
        <f>O10</f>
        <v>2022</v>
      </c>
      <c r="B25" s="52"/>
      <c r="C25" s="7" t="s">
        <v>3</v>
      </c>
      <c r="D25" s="8">
        <v>1</v>
      </c>
      <c r="E25" s="8" t="s">
        <v>4</v>
      </c>
      <c r="F25" s="53">
        <v>67200</v>
      </c>
      <c r="G25" s="54"/>
      <c r="H25" s="54"/>
      <c r="I25" s="54"/>
      <c r="J25" s="15" t="s">
        <v>12</v>
      </c>
      <c r="K25" s="55"/>
      <c r="L25" s="56"/>
      <c r="M25" s="56"/>
      <c r="N25" s="56"/>
      <c r="O25" s="15" t="s">
        <v>12</v>
      </c>
      <c r="P25" s="53">
        <f>F25+K25</f>
        <v>67200</v>
      </c>
      <c r="Q25" s="54"/>
      <c r="R25" s="54"/>
      <c r="S25" s="54"/>
      <c r="T25" s="16" t="s">
        <v>12</v>
      </c>
      <c r="U25" s="10"/>
      <c r="V25" s="11"/>
      <c r="W25" s="11"/>
      <c r="X25" s="12"/>
    </row>
    <row r="26" spans="1:24" ht="21.75" customHeight="1">
      <c r="A26" s="51">
        <f t="shared" ref="A26:A30" si="0">$O$10</f>
        <v>2022</v>
      </c>
      <c r="B26" s="52"/>
      <c r="C26" s="7" t="s">
        <v>3</v>
      </c>
      <c r="D26" s="8">
        <v>2</v>
      </c>
      <c r="E26" s="8" t="s">
        <v>4</v>
      </c>
      <c r="F26" s="53">
        <v>67200</v>
      </c>
      <c r="G26" s="54"/>
      <c r="H26" s="54"/>
      <c r="I26" s="54"/>
      <c r="J26" s="15" t="s">
        <v>12</v>
      </c>
      <c r="K26" s="55"/>
      <c r="L26" s="56"/>
      <c r="M26" s="56"/>
      <c r="N26" s="56"/>
      <c r="O26" s="15" t="s">
        <v>12</v>
      </c>
      <c r="P26" s="53">
        <f t="shared" ref="P26:P36" si="1">F26+K26</f>
        <v>67200</v>
      </c>
      <c r="Q26" s="54"/>
      <c r="R26" s="54"/>
      <c r="S26" s="54"/>
      <c r="T26" s="16" t="s">
        <v>12</v>
      </c>
      <c r="U26" s="10"/>
      <c r="V26" s="11"/>
      <c r="W26" s="11"/>
      <c r="X26" s="12"/>
    </row>
    <row r="27" spans="1:24" ht="21.75" customHeight="1">
      <c r="A27" s="51">
        <f t="shared" si="0"/>
        <v>2022</v>
      </c>
      <c r="B27" s="52"/>
      <c r="C27" s="7" t="s">
        <v>3</v>
      </c>
      <c r="D27" s="8">
        <v>3</v>
      </c>
      <c r="E27" s="8" t="s">
        <v>4</v>
      </c>
      <c r="F27" s="53">
        <v>67200</v>
      </c>
      <c r="G27" s="54"/>
      <c r="H27" s="54"/>
      <c r="I27" s="54"/>
      <c r="J27" s="15" t="s">
        <v>12</v>
      </c>
      <c r="K27" s="55"/>
      <c r="L27" s="56"/>
      <c r="M27" s="56"/>
      <c r="N27" s="56"/>
      <c r="O27" s="15" t="s">
        <v>12</v>
      </c>
      <c r="P27" s="53">
        <f t="shared" si="1"/>
        <v>67200</v>
      </c>
      <c r="Q27" s="54"/>
      <c r="R27" s="54"/>
      <c r="S27" s="54"/>
      <c r="T27" s="16" t="s">
        <v>12</v>
      </c>
      <c r="U27" s="10"/>
      <c r="V27" s="11"/>
      <c r="W27" s="11"/>
      <c r="X27" s="12"/>
    </row>
    <row r="28" spans="1:24" ht="21.75" customHeight="1">
      <c r="A28" s="51">
        <f t="shared" si="0"/>
        <v>2022</v>
      </c>
      <c r="B28" s="52"/>
      <c r="C28" s="7" t="s">
        <v>3</v>
      </c>
      <c r="D28" s="8">
        <v>4</v>
      </c>
      <c r="E28" s="8" t="s">
        <v>4</v>
      </c>
      <c r="F28" s="53">
        <v>67200</v>
      </c>
      <c r="G28" s="54"/>
      <c r="H28" s="54"/>
      <c r="I28" s="54"/>
      <c r="J28" s="15" t="s">
        <v>12</v>
      </c>
      <c r="K28" s="55"/>
      <c r="L28" s="56"/>
      <c r="M28" s="56"/>
      <c r="N28" s="56"/>
      <c r="O28" s="15" t="s">
        <v>12</v>
      </c>
      <c r="P28" s="53">
        <f t="shared" si="1"/>
        <v>67200</v>
      </c>
      <c r="Q28" s="54"/>
      <c r="R28" s="54"/>
      <c r="S28" s="54"/>
      <c r="T28" s="16" t="s">
        <v>12</v>
      </c>
      <c r="U28" s="10"/>
      <c r="V28" s="11"/>
      <c r="W28" s="11"/>
      <c r="X28" s="12"/>
    </row>
    <row r="29" spans="1:24" ht="21.75" customHeight="1">
      <c r="A29" s="51">
        <f t="shared" si="0"/>
        <v>2022</v>
      </c>
      <c r="B29" s="52"/>
      <c r="C29" s="7" t="s">
        <v>3</v>
      </c>
      <c r="D29" s="8">
        <v>5</v>
      </c>
      <c r="E29" s="8" t="s">
        <v>4</v>
      </c>
      <c r="F29" s="53">
        <v>67200</v>
      </c>
      <c r="G29" s="54"/>
      <c r="H29" s="54"/>
      <c r="I29" s="54"/>
      <c r="J29" s="15" t="s">
        <v>12</v>
      </c>
      <c r="K29" s="55"/>
      <c r="L29" s="56"/>
      <c r="M29" s="56"/>
      <c r="N29" s="56"/>
      <c r="O29" s="15" t="s">
        <v>12</v>
      </c>
      <c r="P29" s="53">
        <f t="shared" si="1"/>
        <v>67200</v>
      </c>
      <c r="Q29" s="54"/>
      <c r="R29" s="54"/>
      <c r="S29" s="54"/>
      <c r="T29" s="16" t="s">
        <v>12</v>
      </c>
      <c r="U29" s="10"/>
      <c r="V29" s="11"/>
      <c r="W29" s="11"/>
      <c r="X29" s="12"/>
    </row>
    <row r="30" spans="1:24" ht="21.75" customHeight="1">
      <c r="A30" s="51">
        <f t="shared" si="0"/>
        <v>2022</v>
      </c>
      <c r="B30" s="52"/>
      <c r="C30" s="7" t="s">
        <v>3</v>
      </c>
      <c r="D30" s="8">
        <v>6</v>
      </c>
      <c r="E30" s="8" t="s">
        <v>4</v>
      </c>
      <c r="F30" s="53">
        <v>67200</v>
      </c>
      <c r="G30" s="54"/>
      <c r="H30" s="54"/>
      <c r="I30" s="54"/>
      <c r="J30" s="15" t="s">
        <v>12</v>
      </c>
      <c r="K30" s="53"/>
      <c r="L30" s="54"/>
      <c r="M30" s="54"/>
      <c r="N30" s="54"/>
      <c r="O30" s="15" t="s">
        <v>12</v>
      </c>
      <c r="P30" s="53">
        <f t="shared" si="1"/>
        <v>67200</v>
      </c>
      <c r="Q30" s="54"/>
      <c r="R30" s="54"/>
      <c r="S30" s="54"/>
      <c r="T30" s="16" t="s">
        <v>12</v>
      </c>
      <c r="U30" s="10"/>
      <c r="V30" s="11"/>
      <c r="W30" s="11"/>
      <c r="X30" s="12"/>
    </row>
    <row r="31" spans="1:24" ht="21.75" customHeight="1">
      <c r="A31" s="51">
        <v>2022</v>
      </c>
      <c r="B31" s="52"/>
      <c r="C31" s="7" t="s">
        <v>3</v>
      </c>
      <c r="D31" s="8">
        <v>7</v>
      </c>
      <c r="E31" s="8" t="s">
        <v>4</v>
      </c>
      <c r="F31" s="53">
        <v>67200</v>
      </c>
      <c r="G31" s="54"/>
      <c r="H31" s="54"/>
      <c r="I31" s="54"/>
      <c r="J31" s="15" t="s">
        <v>12</v>
      </c>
      <c r="K31" s="53"/>
      <c r="L31" s="54"/>
      <c r="M31" s="54"/>
      <c r="N31" s="54"/>
      <c r="O31" s="15" t="s">
        <v>12</v>
      </c>
      <c r="P31" s="53">
        <f t="shared" si="1"/>
        <v>67200</v>
      </c>
      <c r="Q31" s="54"/>
      <c r="R31" s="54"/>
      <c r="S31" s="54"/>
      <c r="T31" s="16" t="s">
        <v>12</v>
      </c>
      <c r="U31" s="10"/>
      <c r="V31" s="11"/>
      <c r="W31" s="11"/>
      <c r="X31" s="12"/>
    </row>
    <row r="32" spans="1:24" ht="21.75" customHeight="1">
      <c r="A32" s="51">
        <v>2022</v>
      </c>
      <c r="B32" s="52"/>
      <c r="C32" s="7" t="s">
        <v>3</v>
      </c>
      <c r="D32" s="8">
        <v>8</v>
      </c>
      <c r="E32" s="8" t="s">
        <v>4</v>
      </c>
      <c r="F32" s="53">
        <v>67200</v>
      </c>
      <c r="G32" s="54"/>
      <c r="H32" s="54"/>
      <c r="I32" s="54"/>
      <c r="J32" s="15" t="s">
        <v>12</v>
      </c>
      <c r="K32" s="53"/>
      <c r="L32" s="54"/>
      <c r="M32" s="54"/>
      <c r="N32" s="54"/>
      <c r="O32" s="15" t="s">
        <v>12</v>
      </c>
      <c r="P32" s="53">
        <f t="shared" si="1"/>
        <v>67200</v>
      </c>
      <c r="Q32" s="54"/>
      <c r="R32" s="54"/>
      <c r="S32" s="54"/>
      <c r="T32" s="16" t="s">
        <v>12</v>
      </c>
      <c r="U32" s="10"/>
      <c r="V32" s="11"/>
      <c r="W32" s="11"/>
      <c r="X32" s="12"/>
    </row>
    <row r="33" spans="1:24" ht="21.75" customHeight="1">
      <c r="A33" s="51">
        <v>2022</v>
      </c>
      <c r="B33" s="52"/>
      <c r="C33" s="7" t="s">
        <v>3</v>
      </c>
      <c r="D33" s="8">
        <v>9</v>
      </c>
      <c r="E33" s="8" t="s">
        <v>4</v>
      </c>
      <c r="F33" s="53">
        <v>67200</v>
      </c>
      <c r="G33" s="54"/>
      <c r="H33" s="54"/>
      <c r="I33" s="54"/>
      <c r="J33" s="15" t="s">
        <v>12</v>
      </c>
      <c r="K33" s="53"/>
      <c r="L33" s="54"/>
      <c r="M33" s="54"/>
      <c r="N33" s="54"/>
      <c r="O33" s="15" t="s">
        <v>12</v>
      </c>
      <c r="P33" s="53">
        <f t="shared" si="1"/>
        <v>67200</v>
      </c>
      <c r="Q33" s="54"/>
      <c r="R33" s="54"/>
      <c r="S33" s="54"/>
      <c r="T33" s="16" t="s">
        <v>12</v>
      </c>
      <c r="U33" s="10"/>
      <c r="V33" s="11"/>
      <c r="W33" s="11"/>
      <c r="X33" s="12"/>
    </row>
    <row r="34" spans="1:24" ht="21.75" customHeight="1">
      <c r="A34" s="51">
        <v>2022</v>
      </c>
      <c r="B34" s="52"/>
      <c r="C34" s="7" t="s">
        <v>3</v>
      </c>
      <c r="D34" s="8">
        <v>10</v>
      </c>
      <c r="E34" s="8" t="s">
        <v>4</v>
      </c>
      <c r="F34" s="53">
        <v>67200</v>
      </c>
      <c r="G34" s="54"/>
      <c r="H34" s="54"/>
      <c r="I34" s="54"/>
      <c r="J34" s="15" t="s">
        <v>12</v>
      </c>
      <c r="K34" s="53"/>
      <c r="L34" s="54"/>
      <c r="M34" s="54"/>
      <c r="N34" s="54"/>
      <c r="O34" s="15" t="s">
        <v>12</v>
      </c>
      <c r="P34" s="53">
        <f t="shared" si="1"/>
        <v>67200</v>
      </c>
      <c r="Q34" s="54"/>
      <c r="R34" s="54"/>
      <c r="S34" s="54"/>
      <c r="T34" s="16" t="s">
        <v>12</v>
      </c>
      <c r="U34" s="10"/>
      <c r="V34" s="11"/>
      <c r="W34" s="11"/>
      <c r="X34" s="12"/>
    </row>
    <row r="35" spans="1:24" ht="21.75" customHeight="1">
      <c r="A35" s="51">
        <v>2022</v>
      </c>
      <c r="B35" s="52"/>
      <c r="C35" s="7" t="s">
        <v>3</v>
      </c>
      <c r="D35" s="8">
        <v>11</v>
      </c>
      <c r="E35" s="8" t="s">
        <v>4</v>
      </c>
      <c r="F35" s="53">
        <v>67200</v>
      </c>
      <c r="G35" s="54"/>
      <c r="H35" s="54"/>
      <c r="I35" s="54"/>
      <c r="J35" s="15" t="s">
        <v>12</v>
      </c>
      <c r="K35" s="53"/>
      <c r="L35" s="54"/>
      <c r="M35" s="54"/>
      <c r="N35" s="54"/>
      <c r="O35" s="15" t="s">
        <v>12</v>
      </c>
      <c r="P35" s="53">
        <f t="shared" si="1"/>
        <v>67200</v>
      </c>
      <c r="Q35" s="54"/>
      <c r="R35" s="54"/>
      <c r="S35" s="54"/>
      <c r="T35" s="16" t="s">
        <v>12</v>
      </c>
      <c r="U35" s="10"/>
      <c r="V35" s="11"/>
      <c r="W35" s="11"/>
      <c r="X35" s="12"/>
    </row>
    <row r="36" spans="1:24" ht="21.75" customHeight="1">
      <c r="A36" s="51">
        <v>2022</v>
      </c>
      <c r="B36" s="52"/>
      <c r="C36" s="7" t="s">
        <v>3</v>
      </c>
      <c r="D36" s="8">
        <v>12</v>
      </c>
      <c r="E36" s="8" t="s">
        <v>4</v>
      </c>
      <c r="F36" s="53">
        <v>67200</v>
      </c>
      <c r="G36" s="54"/>
      <c r="H36" s="54"/>
      <c r="I36" s="54"/>
      <c r="J36" s="15" t="s">
        <v>12</v>
      </c>
      <c r="K36" s="53">
        <v>10000</v>
      </c>
      <c r="L36" s="54"/>
      <c r="M36" s="54"/>
      <c r="N36" s="54"/>
      <c r="O36" s="15" t="s">
        <v>12</v>
      </c>
      <c r="P36" s="53">
        <f t="shared" si="1"/>
        <v>77200</v>
      </c>
      <c r="Q36" s="54"/>
      <c r="R36" s="54"/>
      <c r="S36" s="54"/>
      <c r="T36" s="16" t="s">
        <v>12</v>
      </c>
      <c r="U36" s="10"/>
      <c r="V36" s="11"/>
      <c r="W36" s="11"/>
      <c r="X36" s="12"/>
    </row>
    <row r="37" spans="1:24" ht="21.75" customHeight="1">
      <c r="A37" s="66" t="s">
        <v>15</v>
      </c>
      <c r="B37" s="41"/>
      <c r="C37" s="41"/>
      <c r="D37" s="41"/>
      <c r="E37" s="41"/>
      <c r="F37" s="53"/>
      <c r="G37" s="54"/>
      <c r="H37" s="54"/>
      <c r="I37" s="54"/>
      <c r="J37" s="15" t="s">
        <v>12</v>
      </c>
      <c r="K37" s="53">
        <f>SUM(K25:N36)</f>
        <v>10000</v>
      </c>
      <c r="L37" s="54"/>
      <c r="M37" s="54"/>
      <c r="N37" s="54"/>
      <c r="O37" s="15" t="s">
        <v>12</v>
      </c>
      <c r="P37" s="53">
        <f>SUM(P25:S36)</f>
        <v>816400</v>
      </c>
      <c r="Q37" s="54"/>
      <c r="R37" s="54"/>
      <c r="S37" s="54"/>
      <c r="T37" s="16" t="s">
        <v>12</v>
      </c>
      <c r="U37" s="10"/>
      <c r="V37" s="11"/>
      <c r="W37" s="11"/>
      <c r="X37" s="12"/>
    </row>
    <row r="38" spans="1:24" ht="21.75" customHeight="1">
      <c r="A38" s="66" t="s">
        <v>16</v>
      </c>
      <c r="B38" s="41"/>
      <c r="C38" s="41"/>
      <c r="D38" s="41"/>
      <c r="E38" s="41"/>
      <c r="F38" s="67"/>
      <c r="G38" s="41"/>
      <c r="H38" s="41"/>
      <c r="I38" s="41"/>
      <c r="J38" s="41"/>
      <c r="K38" s="41"/>
      <c r="L38" s="41"/>
      <c r="M38" s="41"/>
      <c r="N38" s="41"/>
      <c r="O38" s="41"/>
      <c r="P38" s="41"/>
      <c r="Q38" s="41"/>
      <c r="R38" s="41"/>
      <c r="S38" s="41"/>
      <c r="T38" s="42"/>
      <c r="U38" s="13"/>
      <c r="V38" s="14"/>
      <c r="W38" s="14"/>
      <c r="X38" s="14"/>
    </row>
    <row r="39" spans="1:24" ht="10.5" customHeight="1">
      <c r="A39" s="3"/>
      <c r="B39" s="3"/>
    </row>
    <row r="40" spans="1:24" ht="21.75" customHeight="1">
      <c r="A40" s="2" t="s">
        <v>17</v>
      </c>
    </row>
    <row r="41" spans="1:24" ht="15.75" customHeight="1">
      <c r="O41" s="26">
        <f>O10</f>
        <v>2022</v>
      </c>
      <c r="P41" s="26"/>
      <c r="Q41" s="6" t="s">
        <v>3</v>
      </c>
      <c r="R41" s="17">
        <v>1</v>
      </c>
      <c r="S41" s="6" t="s">
        <v>4</v>
      </c>
      <c r="T41" s="17">
        <v>15</v>
      </c>
      <c r="U41" s="6" t="s">
        <v>5</v>
      </c>
    </row>
    <row r="42" spans="1:24" ht="21.75" customHeight="1">
      <c r="H42" s="6" t="s">
        <v>18</v>
      </c>
      <c r="K42" s="65" t="s">
        <v>21</v>
      </c>
      <c r="L42" s="65"/>
      <c r="M42" s="65"/>
      <c r="O42" s="18" t="s">
        <v>33</v>
      </c>
      <c r="P42" s="18"/>
      <c r="Q42" s="18"/>
      <c r="R42" s="18"/>
      <c r="S42" s="18"/>
      <c r="T42" s="18"/>
    </row>
    <row r="43" spans="1:24" ht="21.75" customHeight="1">
      <c r="K43" s="65" t="s">
        <v>19</v>
      </c>
      <c r="L43" s="65"/>
      <c r="M43" s="65"/>
      <c r="O43" s="18" t="s">
        <v>37</v>
      </c>
      <c r="P43" s="18"/>
      <c r="Q43" s="18"/>
      <c r="R43" s="18"/>
      <c r="S43" s="18"/>
      <c r="T43" s="18"/>
    </row>
    <row r="44" spans="1:24" ht="21.75" customHeight="1">
      <c r="K44" s="65" t="s">
        <v>20</v>
      </c>
      <c r="L44" s="65"/>
      <c r="M44" s="65"/>
      <c r="O44" s="18" t="s">
        <v>34</v>
      </c>
      <c r="P44" s="18" t="s">
        <v>35</v>
      </c>
      <c r="Q44" s="18"/>
      <c r="R44" s="18"/>
      <c r="S44" s="18"/>
      <c r="T44" s="18"/>
    </row>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mergeCells count="88">
    <mergeCell ref="K44:M44"/>
    <mergeCell ref="A36:B36"/>
    <mergeCell ref="F36:I36"/>
    <mergeCell ref="K36:N36"/>
    <mergeCell ref="A37:E37"/>
    <mergeCell ref="F37:I37"/>
    <mergeCell ref="K37:N37"/>
    <mergeCell ref="A38:E38"/>
    <mergeCell ref="F38:T38"/>
    <mergeCell ref="O41:P41"/>
    <mergeCell ref="K42:M42"/>
    <mergeCell ref="P36:S36"/>
    <mergeCell ref="P37:S37"/>
    <mergeCell ref="K33:N33"/>
    <mergeCell ref="P33:S33"/>
    <mergeCell ref="K43:M43"/>
    <mergeCell ref="A34:B34"/>
    <mergeCell ref="F34:I34"/>
    <mergeCell ref="K34:N34"/>
    <mergeCell ref="P34:S34"/>
    <mergeCell ref="A35:B35"/>
    <mergeCell ref="F35:I35"/>
    <mergeCell ref="K35:N35"/>
    <mergeCell ref="P35:S35"/>
    <mergeCell ref="A33:B33"/>
    <mergeCell ref="F33:I33"/>
    <mergeCell ref="A31:B31"/>
    <mergeCell ref="F31:I31"/>
    <mergeCell ref="K31:N31"/>
    <mergeCell ref="P31:S31"/>
    <mergeCell ref="F32:I32"/>
    <mergeCell ref="K32:N32"/>
    <mergeCell ref="P32:S32"/>
    <mergeCell ref="A32:B32"/>
    <mergeCell ref="A29:B29"/>
    <mergeCell ref="F29:I29"/>
    <mergeCell ref="K29:N29"/>
    <mergeCell ref="P29:S29"/>
    <mergeCell ref="A30:B30"/>
    <mergeCell ref="F30:I30"/>
    <mergeCell ref="K30:N30"/>
    <mergeCell ref="P30:S30"/>
    <mergeCell ref="A27:B27"/>
    <mergeCell ref="F27:I27"/>
    <mergeCell ref="K27:N27"/>
    <mergeCell ref="P27:S27"/>
    <mergeCell ref="A28:B28"/>
    <mergeCell ref="F28:I28"/>
    <mergeCell ref="K28:N28"/>
    <mergeCell ref="P28:S28"/>
    <mergeCell ref="U24:X24"/>
    <mergeCell ref="A26:B26"/>
    <mergeCell ref="F26:I26"/>
    <mergeCell ref="K26:N26"/>
    <mergeCell ref="P26:S26"/>
    <mergeCell ref="A25:B25"/>
    <mergeCell ref="F25:I25"/>
    <mergeCell ref="K25:N25"/>
    <mergeCell ref="P25:S25"/>
    <mergeCell ref="A24:E24"/>
    <mergeCell ref="F24:J24"/>
    <mergeCell ref="K24:O24"/>
    <mergeCell ref="P24:T24"/>
    <mergeCell ref="A16:E16"/>
    <mergeCell ref="F16:U16"/>
    <mergeCell ref="A20:E20"/>
    <mergeCell ref="F20:M20"/>
    <mergeCell ref="N20:Q20"/>
    <mergeCell ref="R20:U20"/>
    <mergeCell ref="A17:E17"/>
    <mergeCell ref="F17:G17"/>
    <mergeCell ref="H17:K17"/>
    <mergeCell ref="L17:O17"/>
    <mergeCell ref="P17:R17"/>
    <mergeCell ref="S17:U17"/>
    <mergeCell ref="F18:U18"/>
    <mergeCell ref="A19:E19"/>
    <mergeCell ref="F19:U19"/>
    <mergeCell ref="A15:E15"/>
    <mergeCell ref="F15:I15"/>
    <mergeCell ref="K15:L15"/>
    <mergeCell ref="N15:O15"/>
    <mergeCell ref="O10:P10"/>
    <mergeCell ref="A11:E12"/>
    <mergeCell ref="F11:K12"/>
    <mergeCell ref="A14:E14"/>
    <mergeCell ref="F14:U14"/>
    <mergeCell ref="Q15:U15"/>
  </mergeCells>
  <phoneticPr fontId="1"/>
  <pageMargins left="0.59055118110236227" right="0.39370078740157483" top="0.59055118110236227" bottom="0.59055118110236227"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3"/>
  <sheetViews>
    <sheetView showGridLines="0" topLeftCell="A19" zoomScaleNormal="100" workbookViewId="0">
      <selection activeCell="E23" sqref="E23"/>
    </sheetView>
  </sheetViews>
  <sheetFormatPr defaultRowHeight="15"/>
  <cols>
    <col min="1" max="1" width="2.125" style="2" customWidth="1"/>
    <col min="2" max="24" width="4.375" style="2" customWidth="1"/>
    <col min="25" max="16384" width="9" style="2"/>
  </cols>
  <sheetData>
    <row r="1" spans="1:21" ht="18.75">
      <c r="A1" s="1" t="s">
        <v>0</v>
      </c>
    </row>
    <row r="2" spans="1:21">
      <c r="B2" s="3" t="s">
        <v>23</v>
      </c>
    </row>
    <row r="3" spans="1:21">
      <c r="B3" s="3" t="s">
        <v>22</v>
      </c>
    </row>
    <row r="4" spans="1:21">
      <c r="B4" s="3" t="s">
        <v>1</v>
      </c>
    </row>
    <row r="5" spans="1:21">
      <c r="B5" s="3" t="s">
        <v>2</v>
      </c>
    </row>
    <row r="6" spans="1:21" ht="15.75" thickBot="1">
      <c r="B6" s="3" t="s">
        <v>30</v>
      </c>
    </row>
    <row r="7" spans="1:21" ht="12" customHeight="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26"/>
      <c r="P10" s="26"/>
      <c r="Q10" s="6" t="s">
        <v>3</v>
      </c>
      <c r="R10" s="6"/>
      <c r="S10" s="6" t="s">
        <v>4</v>
      </c>
      <c r="T10" s="6"/>
      <c r="U10" s="6" t="s">
        <v>5</v>
      </c>
    </row>
    <row r="11" spans="1:21" ht="13.5" customHeight="1">
      <c r="A11" s="27" t="s">
        <v>7</v>
      </c>
      <c r="B11" s="28"/>
      <c r="C11" s="28"/>
      <c r="D11" s="28"/>
      <c r="E11" s="29"/>
      <c r="F11" s="68"/>
      <c r="G11" s="69"/>
      <c r="H11" s="69"/>
      <c r="I11" s="69"/>
      <c r="J11" s="69"/>
      <c r="K11" s="70"/>
    </row>
    <row r="12" spans="1:21" ht="13.5" customHeight="1">
      <c r="A12" s="30"/>
      <c r="B12" s="31"/>
      <c r="C12" s="31"/>
      <c r="D12" s="31"/>
      <c r="E12" s="32"/>
      <c r="F12" s="71"/>
      <c r="G12" s="72"/>
      <c r="H12" s="72"/>
      <c r="I12" s="72"/>
      <c r="J12" s="72"/>
      <c r="K12" s="73"/>
    </row>
    <row r="13" spans="1:21" ht="13.5" customHeight="1">
      <c r="A13" s="2" t="s">
        <v>38</v>
      </c>
    </row>
    <row r="14" spans="1:21" ht="21.75" customHeight="1">
      <c r="A14" s="39" t="s">
        <v>8</v>
      </c>
      <c r="B14" s="39"/>
      <c r="C14" s="39"/>
      <c r="D14" s="39"/>
      <c r="E14" s="39"/>
      <c r="F14" s="40" t="s">
        <v>26</v>
      </c>
      <c r="G14" s="40"/>
      <c r="H14" s="40"/>
      <c r="I14" s="40"/>
      <c r="J14" s="40"/>
      <c r="K14" s="40"/>
      <c r="L14" s="40"/>
      <c r="M14" s="40"/>
      <c r="N14" s="40"/>
      <c r="O14" s="40"/>
      <c r="P14" s="40"/>
      <c r="Q14" s="40"/>
      <c r="R14" s="40"/>
      <c r="S14" s="40"/>
      <c r="T14" s="40"/>
      <c r="U14" s="40"/>
    </row>
    <row r="15" spans="1:21" ht="21.75" customHeight="1">
      <c r="A15" s="22" t="s">
        <v>9</v>
      </c>
      <c r="B15" s="22"/>
      <c r="C15" s="22"/>
      <c r="D15" s="22"/>
      <c r="E15" s="23"/>
      <c r="F15" s="51"/>
      <c r="G15" s="52"/>
      <c r="H15" s="52"/>
      <c r="I15" s="52"/>
      <c r="J15" s="9" t="s">
        <v>3</v>
      </c>
      <c r="K15" s="52"/>
      <c r="L15" s="52"/>
      <c r="M15" s="9" t="s">
        <v>4</v>
      </c>
      <c r="N15" s="52"/>
      <c r="O15" s="52"/>
      <c r="P15" s="9" t="s">
        <v>5</v>
      </c>
      <c r="Q15" s="41"/>
      <c r="R15" s="41"/>
      <c r="S15" s="41"/>
      <c r="T15" s="41"/>
      <c r="U15" s="42"/>
    </row>
    <row r="16" spans="1:21" ht="21.75" customHeight="1">
      <c r="A16" s="39" t="s">
        <v>10</v>
      </c>
      <c r="B16" s="39"/>
      <c r="C16" s="39"/>
      <c r="D16" s="39"/>
      <c r="E16" s="39"/>
      <c r="F16" s="40" t="s">
        <v>36</v>
      </c>
      <c r="G16" s="40"/>
      <c r="H16" s="40"/>
      <c r="I16" s="40"/>
      <c r="J16" s="40"/>
      <c r="K16" s="40"/>
      <c r="L16" s="40"/>
      <c r="M16" s="40"/>
      <c r="N16" s="40"/>
      <c r="O16" s="40"/>
      <c r="P16" s="40"/>
      <c r="Q16" s="40"/>
      <c r="R16" s="40"/>
      <c r="S16" s="40"/>
      <c r="T16" s="40"/>
      <c r="U16" s="40"/>
    </row>
    <row r="17" spans="1:24" ht="21.75" customHeight="1">
      <c r="A17" s="44" t="s">
        <v>41</v>
      </c>
      <c r="B17" s="45"/>
      <c r="C17" s="45"/>
      <c r="D17" s="45"/>
      <c r="E17" s="46"/>
      <c r="F17" s="66"/>
      <c r="G17" s="41"/>
      <c r="H17" s="41" t="s">
        <v>45</v>
      </c>
      <c r="I17" s="41"/>
      <c r="J17" s="41"/>
      <c r="K17" s="41"/>
      <c r="L17" s="39" t="s">
        <v>46</v>
      </c>
      <c r="M17" s="39"/>
      <c r="N17" s="39"/>
      <c r="O17" s="39"/>
      <c r="P17" s="66"/>
      <c r="Q17" s="41"/>
      <c r="R17" s="41"/>
      <c r="S17" s="41" t="s">
        <v>47</v>
      </c>
      <c r="T17" s="41"/>
      <c r="U17" s="42"/>
    </row>
    <row r="18" spans="1:24" ht="21.75" customHeight="1">
      <c r="A18" s="19"/>
      <c r="B18" s="20"/>
      <c r="C18" s="19" t="s">
        <v>42</v>
      </c>
      <c r="D18" s="20"/>
      <c r="E18" s="21"/>
      <c r="F18" s="40" t="s">
        <v>44</v>
      </c>
      <c r="G18" s="40"/>
      <c r="H18" s="40"/>
      <c r="I18" s="40"/>
      <c r="J18" s="40"/>
      <c r="K18" s="40"/>
      <c r="L18" s="40"/>
      <c r="M18" s="40"/>
      <c r="N18" s="40"/>
      <c r="O18" s="40"/>
      <c r="P18" s="40"/>
      <c r="Q18" s="40"/>
      <c r="R18" s="40"/>
      <c r="S18" s="40"/>
      <c r="T18" s="40"/>
      <c r="U18" s="40"/>
    </row>
    <row r="19" spans="1:24" ht="21.75" customHeight="1">
      <c r="A19" s="43" t="s">
        <v>39</v>
      </c>
      <c r="B19" s="43"/>
      <c r="C19" s="43"/>
      <c r="D19" s="43"/>
      <c r="E19" s="43"/>
      <c r="F19" s="40" t="s">
        <v>27</v>
      </c>
      <c r="G19" s="40"/>
      <c r="H19" s="40"/>
      <c r="I19" s="40"/>
      <c r="J19" s="40"/>
      <c r="K19" s="40"/>
      <c r="L19" s="40"/>
      <c r="M19" s="40"/>
      <c r="N19" s="40"/>
      <c r="O19" s="40"/>
      <c r="P19" s="40"/>
      <c r="Q19" s="40"/>
      <c r="R19" s="40"/>
      <c r="S19" s="40"/>
      <c r="T19" s="40"/>
      <c r="U19" s="40"/>
    </row>
    <row r="20" spans="1:24" ht="21.75" customHeight="1">
      <c r="A20" s="43" t="s">
        <v>29</v>
      </c>
      <c r="B20" s="43"/>
      <c r="C20" s="43"/>
      <c r="D20" s="43"/>
      <c r="E20" s="43"/>
      <c r="F20" s="40" t="s">
        <v>32</v>
      </c>
      <c r="G20" s="40"/>
      <c r="H20" s="40"/>
      <c r="I20" s="40"/>
      <c r="J20" s="40"/>
      <c r="K20" s="40"/>
      <c r="L20" s="40"/>
      <c r="M20" s="40"/>
      <c r="N20" s="39" t="s">
        <v>13</v>
      </c>
      <c r="O20" s="39"/>
      <c r="P20" s="39"/>
      <c r="Q20" s="39"/>
      <c r="R20" s="40" t="s">
        <v>14</v>
      </c>
      <c r="S20" s="40"/>
      <c r="T20" s="40"/>
      <c r="U20" s="40"/>
    </row>
    <row r="21" spans="1:24" ht="16.5" customHeight="1">
      <c r="F21" s="2" t="s">
        <v>28</v>
      </c>
    </row>
    <row r="22" spans="1:24" ht="20.25" customHeight="1">
      <c r="A22" s="2" t="s">
        <v>24</v>
      </c>
      <c r="E22" s="2" t="s">
        <v>25</v>
      </c>
    </row>
    <row r="23" spans="1:24" ht="20.25" customHeight="1">
      <c r="E23" s="2" t="s">
        <v>40</v>
      </c>
    </row>
    <row r="24" spans="1:24" s="3" customFormat="1" ht="24" customHeight="1">
      <c r="A24" s="43" t="s">
        <v>11</v>
      </c>
      <c r="B24" s="43"/>
      <c r="C24" s="43"/>
      <c r="D24" s="43"/>
      <c r="E24" s="57"/>
      <c r="F24" s="58" t="s">
        <v>52</v>
      </c>
      <c r="G24" s="59"/>
      <c r="H24" s="59"/>
      <c r="I24" s="59"/>
      <c r="J24" s="60"/>
      <c r="K24" s="61" t="s">
        <v>53</v>
      </c>
      <c r="L24" s="62"/>
      <c r="M24" s="62"/>
      <c r="N24" s="62"/>
      <c r="O24" s="63"/>
      <c r="P24" s="58" t="s">
        <v>54</v>
      </c>
      <c r="Q24" s="59"/>
      <c r="R24" s="59"/>
      <c r="S24" s="59"/>
      <c r="T24" s="64"/>
      <c r="U24" s="49"/>
      <c r="V24" s="50"/>
      <c r="W24" s="50"/>
      <c r="X24" s="50"/>
    </row>
    <row r="25" spans="1:24" ht="21.75" customHeight="1">
      <c r="A25" s="51"/>
      <c r="B25" s="52"/>
      <c r="C25" s="7" t="s">
        <v>3</v>
      </c>
      <c r="D25" s="8"/>
      <c r="E25" s="8" t="s">
        <v>4</v>
      </c>
      <c r="F25" s="55"/>
      <c r="G25" s="56"/>
      <c r="H25" s="56"/>
      <c r="I25" s="56"/>
      <c r="J25" s="15" t="s">
        <v>12</v>
      </c>
      <c r="K25" s="55"/>
      <c r="L25" s="56"/>
      <c r="M25" s="56"/>
      <c r="N25" s="56"/>
      <c r="O25" s="15" t="s">
        <v>12</v>
      </c>
      <c r="P25" s="55"/>
      <c r="Q25" s="56"/>
      <c r="R25" s="56"/>
      <c r="S25" s="56"/>
      <c r="T25" s="16" t="s">
        <v>12</v>
      </c>
      <c r="U25" s="10"/>
      <c r="V25" s="11"/>
      <c r="W25" s="11"/>
      <c r="X25" s="12"/>
    </row>
    <row r="26" spans="1:24" ht="21.75" customHeight="1">
      <c r="A26" s="51"/>
      <c r="B26" s="52"/>
      <c r="C26" s="7" t="s">
        <v>3</v>
      </c>
      <c r="D26" s="8"/>
      <c r="E26" s="8" t="s">
        <v>4</v>
      </c>
      <c r="F26" s="55"/>
      <c r="G26" s="56"/>
      <c r="H26" s="56"/>
      <c r="I26" s="56"/>
      <c r="J26" s="15" t="s">
        <v>12</v>
      </c>
      <c r="K26" s="55"/>
      <c r="L26" s="56"/>
      <c r="M26" s="56"/>
      <c r="N26" s="56"/>
      <c r="O26" s="15" t="s">
        <v>12</v>
      </c>
      <c r="P26" s="55"/>
      <c r="Q26" s="56"/>
      <c r="R26" s="56"/>
      <c r="S26" s="56"/>
      <c r="T26" s="16" t="s">
        <v>12</v>
      </c>
      <c r="U26" s="10"/>
      <c r="V26" s="11"/>
      <c r="W26" s="11"/>
      <c r="X26" s="12"/>
    </row>
    <row r="27" spans="1:24" ht="21.75" customHeight="1">
      <c r="A27" s="51"/>
      <c r="B27" s="52"/>
      <c r="C27" s="7" t="s">
        <v>3</v>
      </c>
      <c r="D27" s="8"/>
      <c r="E27" s="8" t="s">
        <v>4</v>
      </c>
      <c r="F27" s="55"/>
      <c r="G27" s="56"/>
      <c r="H27" s="56"/>
      <c r="I27" s="56"/>
      <c r="J27" s="15" t="s">
        <v>12</v>
      </c>
      <c r="K27" s="55"/>
      <c r="L27" s="56"/>
      <c r="M27" s="56"/>
      <c r="N27" s="56"/>
      <c r="O27" s="15" t="s">
        <v>12</v>
      </c>
      <c r="P27" s="55"/>
      <c r="Q27" s="56"/>
      <c r="R27" s="56"/>
      <c r="S27" s="56"/>
      <c r="T27" s="16" t="s">
        <v>12</v>
      </c>
      <c r="U27" s="10"/>
      <c r="V27" s="11"/>
      <c r="W27" s="11"/>
      <c r="X27" s="12"/>
    </row>
    <row r="28" spans="1:24" ht="21.75" customHeight="1">
      <c r="A28" s="51"/>
      <c r="B28" s="52"/>
      <c r="C28" s="7" t="s">
        <v>3</v>
      </c>
      <c r="D28" s="8"/>
      <c r="E28" s="8" t="s">
        <v>4</v>
      </c>
      <c r="F28" s="55"/>
      <c r="G28" s="56"/>
      <c r="H28" s="56"/>
      <c r="I28" s="56"/>
      <c r="J28" s="15" t="s">
        <v>12</v>
      </c>
      <c r="K28" s="55"/>
      <c r="L28" s="56"/>
      <c r="M28" s="56"/>
      <c r="N28" s="56"/>
      <c r="O28" s="15" t="s">
        <v>12</v>
      </c>
      <c r="P28" s="55"/>
      <c r="Q28" s="56"/>
      <c r="R28" s="56"/>
      <c r="S28" s="56"/>
      <c r="T28" s="16" t="s">
        <v>12</v>
      </c>
      <c r="U28" s="10"/>
      <c r="V28" s="11"/>
      <c r="W28" s="11"/>
      <c r="X28" s="12"/>
    </row>
    <row r="29" spans="1:24" ht="21.75" customHeight="1">
      <c r="A29" s="51"/>
      <c r="B29" s="52"/>
      <c r="C29" s="7" t="s">
        <v>3</v>
      </c>
      <c r="D29" s="8"/>
      <c r="E29" s="8" t="s">
        <v>4</v>
      </c>
      <c r="F29" s="55"/>
      <c r="G29" s="56"/>
      <c r="H29" s="56"/>
      <c r="I29" s="56"/>
      <c r="J29" s="15" t="s">
        <v>12</v>
      </c>
      <c r="K29" s="55"/>
      <c r="L29" s="56"/>
      <c r="M29" s="56"/>
      <c r="N29" s="56"/>
      <c r="O29" s="15" t="s">
        <v>12</v>
      </c>
      <c r="P29" s="55"/>
      <c r="Q29" s="56"/>
      <c r="R29" s="56"/>
      <c r="S29" s="56"/>
      <c r="T29" s="16" t="s">
        <v>12</v>
      </c>
      <c r="U29" s="10"/>
      <c r="V29" s="11"/>
      <c r="W29" s="11"/>
      <c r="X29" s="12"/>
    </row>
    <row r="30" spans="1:24" ht="21.75" customHeight="1">
      <c r="A30" s="51"/>
      <c r="B30" s="52"/>
      <c r="C30" s="7" t="s">
        <v>3</v>
      </c>
      <c r="D30" s="8"/>
      <c r="E30" s="8" t="s">
        <v>4</v>
      </c>
      <c r="F30" s="55"/>
      <c r="G30" s="56"/>
      <c r="H30" s="56"/>
      <c r="I30" s="56"/>
      <c r="J30" s="15" t="s">
        <v>12</v>
      </c>
      <c r="K30" s="55"/>
      <c r="L30" s="56"/>
      <c r="M30" s="56"/>
      <c r="N30" s="56"/>
      <c r="O30" s="15" t="s">
        <v>12</v>
      </c>
      <c r="P30" s="55"/>
      <c r="Q30" s="56"/>
      <c r="R30" s="56"/>
      <c r="S30" s="56"/>
      <c r="T30" s="16" t="s">
        <v>12</v>
      </c>
      <c r="U30" s="10"/>
      <c r="V30" s="11"/>
      <c r="W30" s="11"/>
      <c r="X30" s="12"/>
    </row>
    <row r="31" spans="1:24" ht="21.75" customHeight="1">
      <c r="A31" s="51"/>
      <c r="B31" s="52"/>
      <c r="C31" s="7" t="s">
        <v>3</v>
      </c>
      <c r="D31" s="8"/>
      <c r="E31" s="8" t="s">
        <v>4</v>
      </c>
      <c r="F31" s="55"/>
      <c r="G31" s="56"/>
      <c r="H31" s="56"/>
      <c r="I31" s="56"/>
      <c r="J31" s="15" t="s">
        <v>12</v>
      </c>
      <c r="K31" s="55"/>
      <c r="L31" s="56"/>
      <c r="M31" s="56"/>
      <c r="N31" s="56"/>
      <c r="O31" s="15" t="s">
        <v>12</v>
      </c>
      <c r="P31" s="55"/>
      <c r="Q31" s="56"/>
      <c r="R31" s="56"/>
      <c r="S31" s="56"/>
      <c r="T31" s="16" t="s">
        <v>12</v>
      </c>
      <c r="U31" s="10"/>
      <c r="V31" s="11"/>
      <c r="W31" s="11"/>
      <c r="X31" s="12"/>
    </row>
    <row r="32" spans="1:24" ht="21.75" customHeight="1">
      <c r="A32" s="51"/>
      <c r="B32" s="52"/>
      <c r="C32" s="7" t="s">
        <v>3</v>
      </c>
      <c r="D32" s="8"/>
      <c r="E32" s="8" t="s">
        <v>4</v>
      </c>
      <c r="F32" s="55"/>
      <c r="G32" s="56"/>
      <c r="H32" s="56"/>
      <c r="I32" s="56"/>
      <c r="J32" s="15" t="s">
        <v>12</v>
      </c>
      <c r="K32" s="55"/>
      <c r="L32" s="56"/>
      <c r="M32" s="56"/>
      <c r="N32" s="56"/>
      <c r="O32" s="15" t="s">
        <v>12</v>
      </c>
      <c r="P32" s="55"/>
      <c r="Q32" s="56"/>
      <c r="R32" s="56"/>
      <c r="S32" s="56"/>
      <c r="T32" s="16" t="s">
        <v>12</v>
      </c>
      <c r="U32" s="10"/>
      <c r="V32" s="11"/>
      <c r="W32" s="11"/>
      <c r="X32" s="12"/>
    </row>
    <row r="33" spans="1:24" ht="21.75" customHeight="1">
      <c r="A33" s="51"/>
      <c r="B33" s="52"/>
      <c r="C33" s="7" t="s">
        <v>3</v>
      </c>
      <c r="D33" s="8"/>
      <c r="E33" s="8" t="s">
        <v>4</v>
      </c>
      <c r="F33" s="55"/>
      <c r="G33" s="56"/>
      <c r="H33" s="56"/>
      <c r="I33" s="56"/>
      <c r="J33" s="15" t="s">
        <v>12</v>
      </c>
      <c r="K33" s="55"/>
      <c r="L33" s="56"/>
      <c r="M33" s="56"/>
      <c r="N33" s="56"/>
      <c r="O33" s="15" t="s">
        <v>12</v>
      </c>
      <c r="P33" s="55"/>
      <c r="Q33" s="56"/>
      <c r="R33" s="56"/>
      <c r="S33" s="56"/>
      <c r="T33" s="16" t="s">
        <v>12</v>
      </c>
      <c r="U33" s="10"/>
      <c r="V33" s="11"/>
      <c r="W33" s="11"/>
      <c r="X33" s="12"/>
    </row>
    <row r="34" spans="1:24" ht="21.75" customHeight="1">
      <c r="A34" s="51"/>
      <c r="B34" s="52"/>
      <c r="C34" s="7" t="s">
        <v>3</v>
      </c>
      <c r="D34" s="8"/>
      <c r="E34" s="8" t="s">
        <v>4</v>
      </c>
      <c r="F34" s="55"/>
      <c r="G34" s="56"/>
      <c r="H34" s="56"/>
      <c r="I34" s="56"/>
      <c r="J34" s="15" t="s">
        <v>12</v>
      </c>
      <c r="K34" s="55"/>
      <c r="L34" s="56"/>
      <c r="M34" s="56"/>
      <c r="N34" s="56"/>
      <c r="O34" s="15" t="s">
        <v>12</v>
      </c>
      <c r="P34" s="55"/>
      <c r="Q34" s="56"/>
      <c r="R34" s="56"/>
      <c r="S34" s="56"/>
      <c r="T34" s="16" t="s">
        <v>12</v>
      </c>
      <c r="U34" s="10"/>
      <c r="V34" s="11"/>
      <c r="W34" s="11"/>
      <c r="X34" s="12"/>
    </row>
    <row r="35" spans="1:24" ht="21.75" customHeight="1">
      <c r="A35" s="51"/>
      <c r="B35" s="52"/>
      <c r="C35" s="7" t="s">
        <v>3</v>
      </c>
      <c r="D35" s="8"/>
      <c r="E35" s="8" t="s">
        <v>4</v>
      </c>
      <c r="F35" s="55"/>
      <c r="G35" s="56"/>
      <c r="H35" s="56"/>
      <c r="I35" s="56"/>
      <c r="J35" s="15" t="s">
        <v>12</v>
      </c>
      <c r="K35" s="55"/>
      <c r="L35" s="56"/>
      <c r="M35" s="56"/>
      <c r="N35" s="56"/>
      <c r="O35" s="15" t="s">
        <v>12</v>
      </c>
      <c r="P35" s="55"/>
      <c r="Q35" s="56"/>
      <c r="R35" s="56"/>
      <c r="S35" s="56"/>
      <c r="T35" s="16" t="s">
        <v>12</v>
      </c>
      <c r="U35" s="10"/>
      <c r="V35" s="11"/>
      <c r="W35" s="11"/>
      <c r="X35" s="12"/>
    </row>
    <row r="36" spans="1:24" ht="21.75" customHeight="1">
      <c r="A36" s="51"/>
      <c r="B36" s="52"/>
      <c r="C36" s="7" t="s">
        <v>3</v>
      </c>
      <c r="D36" s="8"/>
      <c r="E36" s="8" t="s">
        <v>4</v>
      </c>
      <c r="F36" s="55"/>
      <c r="G36" s="56"/>
      <c r="H36" s="56"/>
      <c r="I36" s="56"/>
      <c r="J36" s="15" t="s">
        <v>12</v>
      </c>
      <c r="K36" s="55"/>
      <c r="L36" s="56"/>
      <c r="M36" s="56"/>
      <c r="N36" s="56"/>
      <c r="O36" s="15" t="s">
        <v>12</v>
      </c>
      <c r="P36" s="55"/>
      <c r="Q36" s="56"/>
      <c r="R36" s="56"/>
      <c r="S36" s="56"/>
      <c r="T36" s="16" t="s">
        <v>12</v>
      </c>
      <c r="U36" s="10"/>
      <c r="V36" s="11"/>
      <c r="W36" s="11"/>
      <c r="X36" s="12"/>
    </row>
    <row r="37" spans="1:24" ht="21.75" customHeight="1">
      <c r="A37" s="66" t="s">
        <v>15</v>
      </c>
      <c r="B37" s="41"/>
      <c r="C37" s="41"/>
      <c r="D37" s="41"/>
      <c r="E37" s="41"/>
      <c r="F37" s="55"/>
      <c r="G37" s="56"/>
      <c r="H37" s="56"/>
      <c r="I37" s="56"/>
      <c r="J37" s="15" t="s">
        <v>12</v>
      </c>
      <c r="K37" s="55"/>
      <c r="L37" s="56"/>
      <c r="M37" s="56"/>
      <c r="N37" s="56"/>
      <c r="O37" s="15" t="s">
        <v>12</v>
      </c>
      <c r="P37" s="55"/>
      <c r="Q37" s="56"/>
      <c r="R37" s="56"/>
      <c r="S37" s="56"/>
      <c r="T37" s="16" t="s">
        <v>12</v>
      </c>
      <c r="U37" s="10"/>
      <c r="V37" s="11"/>
      <c r="W37" s="11"/>
      <c r="X37" s="12"/>
    </row>
    <row r="38" spans="1:24" ht="21.75" customHeight="1">
      <c r="A38" s="66" t="s">
        <v>16</v>
      </c>
      <c r="B38" s="41"/>
      <c r="C38" s="41"/>
      <c r="D38" s="41"/>
      <c r="E38" s="41"/>
      <c r="F38" s="67"/>
      <c r="G38" s="41"/>
      <c r="H38" s="41"/>
      <c r="I38" s="41"/>
      <c r="J38" s="41"/>
      <c r="K38" s="41"/>
      <c r="L38" s="41"/>
      <c r="M38" s="41"/>
      <c r="N38" s="41"/>
      <c r="O38" s="41"/>
      <c r="P38" s="41"/>
      <c r="Q38" s="41"/>
      <c r="R38" s="41"/>
      <c r="S38" s="41"/>
      <c r="T38" s="42"/>
      <c r="U38" s="13"/>
      <c r="V38" s="14"/>
      <c r="W38" s="14"/>
      <c r="X38" s="14"/>
    </row>
    <row r="39" spans="1:24" ht="6.75" customHeight="1">
      <c r="A39" s="3"/>
      <c r="B39" s="3"/>
    </row>
    <row r="40" spans="1:24" ht="15.75" customHeight="1">
      <c r="A40" s="2" t="s">
        <v>17</v>
      </c>
      <c r="O40" s="26"/>
      <c r="P40" s="26"/>
      <c r="Q40" s="6" t="s">
        <v>3</v>
      </c>
      <c r="R40" s="6"/>
      <c r="S40" s="6" t="s">
        <v>4</v>
      </c>
      <c r="T40" s="6"/>
      <c r="U40" s="6" t="s">
        <v>5</v>
      </c>
    </row>
    <row r="41" spans="1:24" ht="21.75" customHeight="1">
      <c r="H41" s="6" t="s">
        <v>18</v>
      </c>
      <c r="K41" s="65" t="s">
        <v>21</v>
      </c>
      <c r="L41" s="65"/>
      <c r="M41" s="65"/>
    </row>
    <row r="42" spans="1:24" ht="21.75" customHeight="1">
      <c r="K42" s="65" t="s">
        <v>19</v>
      </c>
      <c r="L42" s="65"/>
      <c r="M42" s="65"/>
    </row>
    <row r="43" spans="1:24" ht="21.75" customHeight="1">
      <c r="K43" s="65" t="s">
        <v>20</v>
      </c>
      <c r="L43" s="65"/>
      <c r="M43" s="65"/>
      <c r="T43" s="2" t="s">
        <v>43</v>
      </c>
    </row>
    <row r="44" spans="1:24" ht="21.75" customHeight="1"/>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sheetData>
  <mergeCells count="88">
    <mergeCell ref="A35:B35"/>
    <mergeCell ref="F35:I35"/>
    <mergeCell ref="K35:N35"/>
    <mergeCell ref="P35:S35"/>
    <mergeCell ref="K43:M43"/>
    <mergeCell ref="A36:B36"/>
    <mergeCell ref="F36:I36"/>
    <mergeCell ref="K36:N36"/>
    <mergeCell ref="P36:S36"/>
    <mergeCell ref="A37:E37"/>
    <mergeCell ref="F37:I37"/>
    <mergeCell ref="K37:N37"/>
    <mergeCell ref="P37:S37"/>
    <mergeCell ref="A38:E38"/>
    <mergeCell ref="F38:T38"/>
    <mergeCell ref="O40:P40"/>
    <mergeCell ref="K41:M41"/>
    <mergeCell ref="K42:M42"/>
    <mergeCell ref="P33:S33"/>
    <mergeCell ref="A34:B34"/>
    <mergeCell ref="F34:I34"/>
    <mergeCell ref="K34:N34"/>
    <mergeCell ref="P34:S34"/>
    <mergeCell ref="A33:B33"/>
    <mergeCell ref="F33:I33"/>
    <mergeCell ref="K33:N33"/>
    <mergeCell ref="A31:B31"/>
    <mergeCell ref="F31:I31"/>
    <mergeCell ref="K31:N31"/>
    <mergeCell ref="P31:S31"/>
    <mergeCell ref="A32:B32"/>
    <mergeCell ref="F32:I32"/>
    <mergeCell ref="K32:N32"/>
    <mergeCell ref="P32:S32"/>
    <mergeCell ref="A29:B29"/>
    <mergeCell ref="F29:I29"/>
    <mergeCell ref="K29:N29"/>
    <mergeCell ref="P29:S29"/>
    <mergeCell ref="A30:B30"/>
    <mergeCell ref="F30:I30"/>
    <mergeCell ref="K30:N30"/>
    <mergeCell ref="P30:S30"/>
    <mergeCell ref="A27:B27"/>
    <mergeCell ref="F27:I27"/>
    <mergeCell ref="K27:N27"/>
    <mergeCell ref="P27:S27"/>
    <mergeCell ref="A28:B28"/>
    <mergeCell ref="F28:I28"/>
    <mergeCell ref="K28:N28"/>
    <mergeCell ref="P28:S28"/>
    <mergeCell ref="U24:X24"/>
    <mergeCell ref="A26:B26"/>
    <mergeCell ref="F26:I26"/>
    <mergeCell ref="K26:N26"/>
    <mergeCell ref="P26:S26"/>
    <mergeCell ref="A25:B25"/>
    <mergeCell ref="F25:I25"/>
    <mergeCell ref="K25:N25"/>
    <mergeCell ref="P25:S25"/>
    <mergeCell ref="A24:E24"/>
    <mergeCell ref="F24:J24"/>
    <mergeCell ref="K24:O24"/>
    <mergeCell ref="P24:T24"/>
    <mergeCell ref="A16:E16"/>
    <mergeCell ref="F16:U16"/>
    <mergeCell ref="A19:E19"/>
    <mergeCell ref="F19:U19"/>
    <mergeCell ref="A20:E20"/>
    <mergeCell ref="F20:M20"/>
    <mergeCell ref="N20:Q20"/>
    <mergeCell ref="R20:U20"/>
    <mergeCell ref="A17:E17"/>
    <mergeCell ref="F17:G17"/>
    <mergeCell ref="P17:R17"/>
    <mergeCell ref="S17:U17"/>
    <mergeCell ref="F18:U18"/>
    <mergeCell ref="H17:K17"/>
    <mergeCell ref="L17:O17"/>
    <mergeCell ref="O10:P10"/>
    <mergeCell ref="A11:E12"/>
    <mergeCell ref="F11:K12"/>
    <mergeCell ref="A14:E14"/>
    <mergeCell ref="F14:U14"/>
    <mergeCell ref="A15:E15"/>
    <mergeCell ref="F15:I15"/>
    <mergeCell ref="K15:L15"/>
    <mergeCell ref="N15:O15"/>
    <mergeCell ref="Q15:U15"/>
  </mergeCells>
  <phoneticPr fontId="1"/>
  <pageMargins left="0.59055118110236227" right="0.39370078740157483" top="0.59055118110236227"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見本</vt:lpstr>
      <vt:lpstr>雇用証明書 </vt:lpstr>
      <vt:lpstr>'雇用証明書 '!Print_Area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牧　かおり</cp:lastModifiedBy>
  <cp:lastPrinted>2022-07-13T00:09:52Z</cp:lastPrinted>
  <dcterms:created xsi:type="dcterms:W3CDTF">2021-06-29T00:46:01Z</dcterms:created>
  <dcterms:modified xsi:type="dcterms:W3CDTF">2022-08-02T05:13:01Z</dcterms:modified>
</cp:coreProperties>
</file>